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7604" windowHeight="8472"/>
  </bookViews>
  <sheets>
    <sheet name="Counts" sheetId="1" r:id="rId1"/>
    <sheet name="Item 2 Areas" sheetId="2" r:id="rId2"/>
    <sheet name="Item 3 District" sheetId="3" r:id="rId3"/>
    <sheet name="Sheet4" sheetId="4" r:id="rId4"/>
  </sheets>
  <definedNames>
    <definedName name="_xlnm.Print_Area" localSheetId="0">Counts!$A$1:$C$7</definedName>
    <definedName name="_xlnm.Print_Area" localSheetId="1">'Item 2 Areas'!$A$1:$E$47</definedName>
    <definedName name="_xlnm.Print_Area" localSheetId="2">'Item 3 District'!$A$1:$G$257</definedName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50" i="2" l="1"/>
</calcChain>
</file>

<file path=xl/sharedStrings.xml><?xml version="1.0" encoding="utf-8"?>
<sst xmlns="http://schemas.openxmlformats.org/spreadsheetml/2006/main" count="1835" uniqueCount="918">
  <si>
    <t>Item 1 of 3:  Total Number</t>
  </si>
  <si>
    <t xml:space="preserve"> </t>
  </si>
  <si>
    <t>Number of Emergency certificates issued by Certification Area Code</t>
  </si>
  <si>
    <t>Item 2 of 3:   Number by Certificate Area</t>
  </si>
  <si>
    <t>Certification Area Code</t>
  </si>
  <si>
    <t>/*</t>
  </si>
  <si>
    <t>*/</t>
  </si>
  <si>
    <t>-- server "sde-sql01"</t>
  </si>
  <si>
    <t>use OECS</t>
  </si>
  <si>
    <t>GO</t>
  </si>
  <si>
    <t>DROP TABLE #TEMP1</t>
  </si>
  <si>
    <t xml:space="preserve">--, bbC.Description </t>
  </si>
  <si>
    <t xml:space="preserve">,'CertificationAreaCode' =bb.Areacode  </t>
  </si>
  <si>
    <t>, cc.Description as 'CertificationAreaDescription'</t>
  </si>
  <si>
    <t>--=========</t>
  </si>
  <si>
    <t>INTO #TEMP1</t>
  </si>
  <si>
    <t>from tb_oecs_Educator a</t>
  </si>
  <si>
    <t xml:space="preserve">inner join tb_oecs_EducatorCertificate b on a.educatorid = b.educatorid </t>
  </si>
  <si>
    <t>inner join tb_oecs_EducatorCertificatearea bb on b.EducatorcertificateID = bb.Educatorcertificateid</t>
  </si>
  <si>
    <t>inner join tb_oecs_CodeCertificate bbC</t>
  </si>
  <si>
    <t xml:space="preserve">  on b.CertificateCode = bbC.Certificatecode</t>
  </si>
  <si>
    <t xml:space="preserve">inner join tb_oecs_CodeArea cc on bb.areacode = cc. areacode </t>
  </si>
  <si>
    <t xml:space="preserve">-- 7/23/2015 mike says use I and X: You cant do statuscode = ‘I’ </t>
  </si>
  <si>
    <t>--           for expired certifcates. Since E are only one year all the old ones have been expired.</t>
  </si>
  <si>
    <t>--=====================</t>
  </si>
  <si>
    <t>--===========   NOW PULL FROM TEMP TABLE INTO SPREADSHEET  (AND CHECK DATA HERE):</t>
  </si>
  <si>
    <t xml:space="preserve">SELECT  t1.* </t>
  </si>
  <si>
    <t>FROM #TEMP1 t1</t>
  </si>
  <si>
    <t>-- step 2   of 3:  find the " NUMBER by CERT AREA" ( OF EMERGENCY certs (including 'X' expired!) :</t>
  </si>
  <si>
    <t xml:space="preserve">,COUNT(CertificationAreaCode) AS Count_CERTS_Issued  </t>
  </si>
  <si>
    <t>,COUNT(DISTINCT TeacherNumber) AS CountTNOs</t>
  </si>
  <si>
    <t>FROM #TEMP1</t>
  </si>
  <si>
    <t>-- for checking:  The above query shows a different TNO and Row count, so I listed below.  I see at least THREE</t>
  </si>
  <si>
    <t>--................Teachers that have MORE THAN ONE emergency cert in the SAME Area.  I called SDE Teacher Cert staff</t>
  </si>
  <si>
    <t>--................and they confirmed that a district might need a 2nd emergency cert for a teacher.</t>
  </si>
  <si>
    <t>--==============</t>
  </si>
  <si>
    <t>go</t>
  </si>
  <si>
    <t>,CertificationAreaCode, CertificationAreaDescription</t>
  </si>
  <si>
    <t>Count Educators</t>
  </si>
  <si>
    <t>SY by Effecitive Date</t>
  </si>
  <si>
    <t>Certification Area</t>
  </si>
  <si>
    <t>County</t>
  </si>
  <si>
    <t>CO</t>
  </si>
  <si>
    <t>DIST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</si>
  <si>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</si>
  <si>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</si>
  <si>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</si>
  <si>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 xml:space="preserve">--8/1/2016 JEFF SAYS FOR EMERGENCY CERTS, LOOK AT *EFFECTIVE* DATE, *NOT* AT OriginalIssueDate </t>
  </si>
  <si>
    <t>--.........BECAUSE SDE will present EMERGENCY certs at State Board meetings in (for example) MAY AND JUNE, BUT SET THE</t>
  </si>
  <si>
    <t>--.........EFFECTIVE DATE TO JULY 1.  THOSE EDUCATORS need to be counted with the NEXT school year!</t>
  </si>
  <si>
    <t>-- 9/14/2016 copied query called "Emergency_Certs_Leea_Data_Dashboard_2015-03-02.sql" to create this *BUT* CHANGING</t>
  </si>
  <si>
    <t>--...........logic to LOOK AT *EFFECTIVE* DATE (per Jeff Smith 8/1/2016 / see above ).</t>
  </si>
  <si>
    <t>REQUEST:</t>
  </si>
  <si>
    <t>“Dr. Miller,</t>
  </si>
  <si>
    <t xml:space="preserve">I am reaching out to you on behalf of Representative Regina Goodwin. </t>
  </si>
  <si>
    <t xml:space="preserve">I have been assisting with the preparation of her approved interim studies. </t>
  </si>
  <si>
    <t xml:space="preserve">Carolyn Thompson recommended that I reach out to you regarding information </t>
  </si>
  <si>
    <t xml:space="preserve">requests on emergency teaching certifications. </t>
  </si>
  <si>
    <t xml:space="preserve">We would like for the Department to have the opportunity to present at the study </t>
  </si>
  <si>
    <t xml:space="preserve">which w has been scheduled for October 4th from 3:00 p.m. to 4:30 p.m. </t>
  </si>
  <si>
    <t xml:space="preserve">Generally, it would be great to have </t>
  </si>
  <si>
    <t xml:space="preserve">CURRENT AND HISTORIC data on: </t>
  </si>
  <si>
    <t xml:space="preserve">  HOW MANY certifications have been issued for each subject AREA or grade </t>
  </si>
  <si>
    <t xml:space="preserve">    and  </t>
  </si>
  <si>
    <t xml:space="preserve">  GEOGRAPHIC SPREAD of those teaching under an emergency certification. </t>
  </si>
  <si>
    <t>The Representative would like any information the Department may be able to provide on the impact this has on student performance.</t>
  </si>
  <si>
    <t>Please let me know if you would be willing to participate in any way.</t>
  </si>
  <si>
    <t>Thank you,</t>
  </si>
  <si>
    <t>Jacquelyn Walsh</t>
  </si>
  <si>
    <t>--==================</t>
  </si>
  <si>
    <t>--9/14/2016 KAREN'S PROCESSING FOR ABOVE REQUEST:</t>
  </si>
  <si>
    <t>---WRITE ONE QUERY AND CHANGE THE WHERE CLAUSE IN FIRST QUERY TO PULL *ONE YEAR AT A TIME*:</t>
  </si>
  <si>
    <t>--</t>
  </si>
  <si>
    <t>------STEP 1A:  HOW MANY certifications have been issued *FOR THE SPECIFIED YEAR*</t>
  </si>
  <si>
    <t>..........Pull from OECS into first temp table</t>
  </si>
  <si>
    <t>------STEP 1B:  HOW MANY certifications have been issued for each SUBJECT AREA or grade *FOR THE SPECIFIED YEAR*</t>
  </si>
  <si>
    <t>..........Query from first temp table</t>
  </si>
  <si>
    <t xml:space="preserve">------STEP 1C:  GEOGRAPHIC SPREAD of those teaching under "E" cert *FOR THE SPECIFIED YEAR* </t>
  </si>
  <si>
    <t>..........Using TNOs in first temp table, JOIN TO SPR DATABASE *FOR THE SPECIFIED YEAR*</t>
  </si>
  <si>
    <t>-- This query for Leea is taken from original   "Emergency_Certs_WithArea_and_District_OMES_1144588.sql" requested 7/23/2015</t>
  </si>
  <si>
    <t>----WRITE ONE QUERY AND CHANGE THE WHERE CLAUSE IN FIRST QUERY TO PULL *ONE YEAR AT A TIME*:</t>
  </si>
  <si>
    <t>--STEP 1 CHOOSE THE SPR YEAR , AND THEN BE SURE THE PARAMS @BEGINDATE AND @ENDDATE MATCH!!&lt;&lt;&lt;&lt;&lt;&lt;m</t>
  </si>
  <si>
    <t>DROP TABLE #TableSPR_ALL</t>
  </si>
  <si>
    <t xml:space="preserve">--,'SY_EFFECTIVEDate' = CASE </t>
  </si>
  <si>
    <t>--WHEN MONTH(b.EFFECTIVEDate)&gt;= '07' THEN  YEAR(b.EFFECTIVEDate) + 1</t>
  </si>
  <si>
    <t xml:space="preserve">--WHEN MONTH(b.EFFECTIVEDate)&lt;  '07' THEN  YEAR(b.EFFECTIVEDate)  </t>
  </si>
  <si>
    <t xml:space="preserve">--END  </t>
  </si>
  <si>
    <t>,dbo.fn_SY(b.EFFECTIVEDate) as SY_EFFECTIVEDate_Cert</t>
  </si>
  <si>
    <t>,b.EFFECTIVEDate</t>
  </si>
  <si>
    <t>,b.StatusCode</t>
  </si>
  <si>
    <t>--,b.CreateDate, b.UpdateDate</t>
  </si>
  <si>
    <t xml:space="preserve">-- FOR CHECKING:  SELECT * FROM #TEMP1 ORDER BY StatusCode, TEACHERNUMBER </t>
  </si>
  <si>
    <t>--============================</t>
  </si>
  <si>
    <t>-- NOW USE THE TNOS IN THE FIRST TEMP FILE ABOVE, JOINING TO THE CORRESPONDING SCHOOL YEAR OF SPR DATA:</t>
  </si>
  <si>
    <t>DROP TABLE #TableSPR</t>
  </si>
  <si>
    <t>SELECT  *</t>
  </si>
  <si>
    <t>INTO  #TableSPR</t>
  </si>
  <si>
    <t xml:space="preserve">FROM  #TableSPR_ALL SPRall  </t>
  </si>
  <si>
    <t>WHERE SPRall.TNO IN (SELECT TeacherNumber FROM  #TEMP1 )</t>
  </si>
  <si>
    <t xml:space="preserve">--where co='02' </t>
  </si>
  <si>
    <t>--  for checking  "PROOF 1A", can LIST EACH EDUCATOR AND ALL THEIR CERT AREAS:</t>
  </si>
  <si>
    <t>-- 3/15/2016 99779 for carolyn thompson, says Brad Clark has list of 1,057 not same as my 1,061 Cert Count fY1516 to date:</t>
  </si>
  <si>
    <t>select SY_EFFECTIVEDate_Cert</t>
  </si>
  <si>
    <t xml:space="preserve">,count(distinct TeacherNumber) AS CountTeacherNumber_TEMP1 </t>
  </si>
  <si>
    <t>,COUNT(CertificationAreaCode)  AS CountCertAREAS</t>
  </si>
  <si>
    <t xml:space="preserve">--, count(distinct EducatorID) AS CountEducatorID_TEMP1   </t>
  </si>
  <si>
    <t xml:space="preserve">from #TEMP1 </t>
  </si>
  <si>
    <t>group by SY_EFFECTIVEDate_Cert</t>
  </si>
  <si>
    <t>SELECT SY_EFFECTIVEDate_Cert</t>
  </si>
  <si>
    <t>,CertificationAreaCode , 'CertificationArea' = LEFT(CertificationAreaDescription , 55)</t>
  </si>
  <si>
    <t>--,COUNT(*) AS Count_ROWS_E_CertificationAreaCode</t>
  </si>
  <si>
    <t>GROUP by SY_EFFECTIVEDate_Cert, CertificationAreaCode , CertificationAreaDescription</t>
  </si>
  <si>
    <t>order by SY_EFFECTIVEDate_Cert, CertificationAreaCode</t>
  </si>
  <si>
    <t xml:space="preserve"> select * FROM #TEMP1 </t>
  </si>
  <si>
    <t xml:space="preserve"> --where CertificationAreaCode = '0517' </t>
  </si>
  <si>
    <t xml:space="preserve"> order by TeacherNumber</t>
  </si>
  <si>
    <t xml:space="preserve"> SELECT COUNT(DISTINCT TEACHERNUMBER) AS CountTNO_TEMP1  , COUNT(*) AS CountROWS_TEMP1</t>
  </si>
  <si>
    <t xml:space="preserve"> FROM #TEMP1</t>
  </si>
  <si>
    <t xml:space="preserve">------STEP 1C:  GEOGRAPHIC SPREAD (SPR County/District) of those teaching under "E" cert *FOR THE SPECIFIED YEAR* </t>
  </si>
  <si>
    <t>FROM #TEMP1 t2</t>
  </si>
  <si>
    <t>LEFT JOIN [sde-sql02].ACCREDITATION.dbo.HEADER H ON SPRT.CO+SPRT.DIST + '000' = H.HCO+H.HDIST +'000'</t>
  </si>
  <si>
    <t>ORDER BY SPRT.CO, SPRT.DIST, teachernumber, SY_EFFECTIVEDate_Cert, CertificationAreaCode</t>
  </si>
  <si>
    <t>SELECT *</t>
  </si>
  <si>
    <t>--for checking:where CertificationAreaCode in ('0517')  order by CertificationAreaCode, TeacherNumber</t>
  </si>
  <si>
    <t>-- IF I *DO NOT*  NEED TEACHER-LEVEL LIST,  JUST  GET COUNTS:</t>
  </si>
  <si>
    <t xml:space="preserve"> --=================</t>
  </si>
  <si>
    <t>--=================</t>
  </si>
  <si>
    <t>--- NOW TRY A GROUP BY ON THE SPR DATA BY CO,DIST</t>
  </si>
  <si>
    <t>SELECT  SY_EFFECTIVEDate_Cert,County, District , CO,DIST</t>
  </si>
  <si>
    <t>, COUNT(distinct TEACHERNUMBER) AS CountEducators_with_E_Certs</t>
  </si>
  <si>
    <t>ORDER BY SY_EFFECTIVEDate_Cert, CO,DIST</t>
  </si>
  <si>
    <t>--========</t>
  </si>
  <si>
    <t>-- now GET A GROUP COUNT BY CO/DIST (THE "GEOGRAPHIC SPREAD" THAT THEY ASKED FOR:</t>
  </si>
  <si>
    <t xml:space="preserve">select * </t>
  </si>
  <si>
    <t>--FOR CHECKING only / cannot really sum the TNOs, but the row count matches above Areas FROM #TEMP_CoDist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</si>
  <si>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</si>
  <si>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>--..........READ ME!!!......BySY &lt;&lt;&lt; Using PARAMETERS AND HARD CODE ON SPR TO USE SAME QUERY TO PULL 6 YEARS OF DATA &lt;&lt;&lt;&lt;</t>
  </si>
  <si>
    <t>--==================******================================================================***** &lt;&lt;&lt;&lt;&lt;&lt;&lt;&lt;&lt;&lt;&lt;&lt;&lt;&lt;&lt;&lt;&lt;&lt;&lt;&lt;&lt;&lt;&lt;</t>
  </si>
  <si>
    <t>--FY1516:  SELECT  'FY1516_SPR' AS SY_SPR,  SPR.*</t>
  </si>
  <si>
    <t xml:space="preserve">INTO  #TableSPR_ALL FROM  [sde-sql02].SPR16.dbo.spr_certified_staff SPR  </t>
  </si>
  <si>
    <t xml:space="preserve">INTO  #TableSPR_ALL FROM  [sde-sql02].SPR15.dbo.spr_certified_staff SPR  </t>
  </si>
  <si>
    <t>--FY1415:  SELECT  'FY1415_SPR' AS SY_SPR,  SPR.*</t>
  </si>
  <si>
    <t xml:space="preserve">INTO  #TableSPR_ALL FROM  [sde-sql02].SPR14.dbo.spr_certified_staff SPR  </t>
  </si>
  <si>
    <t>--FY1314:  SELECT  'FY1314_SPR' AS SY_SPR,  SPR.*</t>
  </si>
  <si>
    <t xml:space="preserve">INTO  #TableSPR_ALL FROM  [sde-sql02].SPR13.dbo.spr_certified_staff SPR  </t>
  </si>
  <si>
    <t xml:space="preserve">--,count(*) AS CountROWS_TEMP1   </t>
  </si>
  <si>
    <t>--FY1213:  SELECT  'FY1213_SPR' AS SY_SPR,  SPR.*</t>
  </si>
  <si>
    <t xml:space="preserve">INTO  #TableSPR_ALL FROM  [sde-sql02].SPR12.dbo.spr_certified_staff SPR  </t>
  </si>
  <si>
    <t>--FY1112:  SELECT  'FY1112_SPR' AS SY_SPR,  SPR.*</t>
  </si>
  <si>
    <t>Count Educators that were reported in School Personnel Records (SPR)</t>
  </si>
  <si>
    <r>
      <t xml:space="preserve">Count Educators  </t>
    </r>
    <r>
      <rPr>
        <b/>
        <i/>
        <sz val="9"/>
        <color rgb="FFFF0000"/>
        <rFont val="Times New Roman"/>
        <family val="1"/>
      </rPr>
      <t xml:space="preserve"> </t>
    </r>
    <r>
      <rPr>
        <i/>
        <sz val="9"/>
        <color rgb="FFFF0000"/>
        <rFont val="Times New Roman"/>
        <family val="1"/>
      </rPr>
      <t>(Column not totaled because some educators may have been reported at more than one district)</t>
    </r>
  </si>
  <si>
    <t xml:space="preserve">--...9/14/2016 DR. MILLER SAYS PULL BACK TO 0708:  1617 DRAFT, 1516, 1415, 1314, 1213, 1112 , 1011, 0910, 0809, 0708   </t>
  </si>
  <si>
    <t xml:space="preserve">-- FY1617 REQUESTS:  FY1617 BOY 2016-09-14 / OMES 215498 *AND*  </t>
  </si>
  <si>
    <t>--...................FY1617 EOY 2017-08-22 / OMES 540682 FROM CAROLYN THOMPSON / LEGISLATIVE</t>
  </si>
  <si>
    <t>-- .................."Do you have a final count by district of emergency certifications issued last school year, 2016-17? "</t>
  </si>
  <si>
    <t>--...................USING the 1617 "RobynMiller" query, but spreadsheet name will be for SDE/Legislative Omes 540682.</t>
  </si>
  <si>
    <t>--=============================</t>
  </si>
  <si>
    <t>-- LOAD THE HEADER FILE INTO A TEMP TABLE TO USE LATER IN QUERY:</t>
  </si>
  <si>
    <t>DROP TABLE #TableHEADER</t>
  </si>
  <si>
    <t>--FY1011:  SELECT  'FY1011_SPR' AS SY_SPR,  SPR.*</t>
  </si>
  <si>
    <t xml:space="preserve">INTO  #TableSPR_ALL FROM  [sde-sql02].SPR11.dbo.spr_certified_staff SPR  </t>
  </si>
  <si>
    <t>--FY0910:  SELECT  'FY0910_SPR' AS SY_SPR,  SPR.*</t>
  </si>
  <si>
    <t xml:space="preserve">INTO  #TableSPR_ALL FROM  [sde-sql02].SPR10.dbo.spr_certified_staff SPR  </t>
  </si>
  <si>
    <t>--FY0809:  SELECT  'FY0809_SPR' AS SY_SPR,  SPR.*</t>
  </si>
  <si>
    <t xml:space="preserve">INTO  #TableSPR_ALL FROM  [sde-sql02].SPR09.dbo.spr_certified_staff SPR  </t>
  </si>
  <si>
    <t>--FY0708:  SELECT  'FY0708_SPR' AS SY_SPR,  SPR.*</t>
  </si>
  <si>
    <t xml:space="preserve">INTO  #TableSPR_ALL FROM  [sde-sql02].SPR08.dbo.spr_certified_staff SPR  </t>
  </si>
  <si>
    <t>SElect Distinct TeacherNumber, a.EducatorID, lastname, Firstname</t>
  </si>
  <si>
    <t>, b.CertificateCode, b.CredentialSOURCEcode</t>
  </si>
  <si>
    <t>,LEFT(b.OriginalIssueDate,11)  as 'Original_Issue_Date_Cert'</t>
  </si>
  <si>
    <t>where ( b.CertificateCode in ('E' )</t>
  </si>
  <si>
    <t>--new 1/25/2017:</t>
  </si>
  <si>
    <t>OR b.CredentialSOURCEcode = 'EMER' OR bb.CredentialSourceCode = 'EMER' )</t>
  </si>
  <si>
    <t>--HOLD OLD 1/25:  and b.StatusCode in ('I', 'X')</t>
  </si>
  <si>
    <t>--NEW 1/25:</t>
  </si>
  <si>
    <t xml:space="preserve">   and b.issuedate is not null</t>
  </si>
  <si>
    <t xml:space="preserve">   and b.statusCode   in ('I','S','X','L','ES','ER','N')  </t>
  </si>
  <si>
    <t xml:space="preserve">   and bb.issuedate is not null</t>
  </si>
  <si>
    <t xml:space="preserve">   and bb.statusCode  in ('I','S','X','L','ES','ER','N') </t>
  </si>
  <si>
    <t>--  8/22/2017 I CHANGED THE "&lt;= @endDate"  to  "&lt; @endDate"  Had a cert (not sure if correct, with Eff date 07-01-2017)</t>
  </si>
  <si>
    <t>AND ( (b.EFFECTIVEDate  &gt;= @beginDate and  b.EFFECTIVEDate  &lt;= @endDate )</t>
  </si>
  <si>
    <t xml:space="preserve">OR </t>
  </si>
  <si>
    <t xml:space="preserve">  (bb.EFFECTIVEDate &gt;= @beginDate and  bb.EFFECTIVEDate &lt;= @endDate ) )</t>
  </si>
  <si>
    <t>-- FOR CHECKING   4/3/2017</t>
  </si>
  <si>
    <t xml:space="preserve">select </t>
  </si>
  <si>
    <t xml:space="preserve"> count(*) AS CountROWS_TEMP1    </t>
  </si>
  <si>
    <t>-- FOR CHECKING:  SELECT * FROM #TEMP1 order by SY_EFFECTIVEDate_Cert desc , teachernumber</t>
  </si>
  <si>
    <t>-- FOR CHECKING:  SELECT * FROM #TEMP1 order by TEACHERNUMBER</t>
  </si>
  <si>
    <t>-- FOR CHECKING:  SELECT * FROM #TEMP1 order by LASTNAME</t>
  </si>
  <si>
    <t xml:space="preserve">-- FOR CHECKING:  SELECT * FROM #TEMP1 WHERE LASTNAME IN ('TIGER', 'EDWARDS' , 'THIESSEN') ORDER BY StatusCode, TEACHERNUMBER </t>
  </si>
  <si>
    <t xml:space="preserve">SELECT  </t>
  </si>
  <si>
    <t xml:space="preserve"> 'County' = (select DISTINCT COname from #TableHEADER x1 where x1.hco+x1.hdist+'000' = SPRall.co+SPRall.dist+'000')</t>
  </si>
  <si>
    <t>,'District' = (select DISTINCT DISTname from #TableHEADER x2 where x2.hco+x2.hdist+'000' = SPRall.co+SPRall.dist+'000')</t>
  </si>
  <si>
    <t>,SPRall.*</t>
  </si>
  <si>
    <t>-- FOR CHECKING:  SELECT * FROM #TableSPR WHERE CO='02' ORDER BY TNO</t>
  </si>
  <si>
    <t xml:space="preserve">-- TITLE:   Emergency_Certs_BySY_RobynMiller_Omes215498.sql  </t>
  </si>
  <si>
    <t>--FIRST, *COUNT* ALL THOSE "E" CERT EDUCATORS THAT *ARE* FOUND IN SPR:</t>
  </si>
  <si>
    <t>select COUNT(DISTINCT TNO)  as CountTNOs_E_Certs_Yes_IN_SPR</t>
  </si>
  <si>
    <t xml:space="preserve"> from #TableSPR SPR</t>
  </si>
  <si>
    <t>WHERE SPR.TNO   IN (SELECT TEACHERNUMBER FROM  #TEMP1 T1certs )</t>
  </si>
  <si>
    <t>--NEXT, *COUNT* ALL THOSE "E" CERT EDUCATORS THAT *ARE NOT* found / are NOT IN SPR:</t>
  </si>
  <si>
    <t>SELECT  COUNT(DISTINCT TEACHERNUMBER) as CountTNOs_E_Certs_NotIn_SPR</t>
  </si>
  <si>
    <t xml:space="preserve">FROM  #TEMP1 T1certs   </t>
  </si>
  <si>
    <t>WHERE T1certs.teacherNumber   NOT IN (SELECT TNO FROM #TableSPR_ALL SPRall  )</t>
  </si>
  <si>
    <t>--NOW *LIST* ALL THOSE THAT *ARE* FOUND IN SPR:</t>
  </si>
  <si>
    <t>select * from #TableSPR SPR</t>
  </si>
  <si>
    <t>ORDER by DISTRICT, LNAME , FNAME</t>
  </si>
  <si>
    <t>--order by Co, dist, tno</t>
  </si>
  <si>
    <t>--NEXT, *LIST* ALL THOSE "E" CERT EDUCATORS THAT *ARE NOT* found / are NOT IN SPR:</t>
  </si>
  <si>
    <t>-- FOR CHECKING FOR A SPECIFIC DATE:</t>
  </si>
  <si>
    <t>AND  MONTH(effectiveDate) in ('12')</t>
  </si>
  <si>
    <t>--order by lastname, firstname, EFFECTIVEDate</t>
  </si>
  <si>
    <t>order by EFFECTIVEDate , lastname, firstname</t>
  </si>
  <si>
    <t>-- just checking the above "NOT IN" SPR QUERY:</t>
  </si>
  <si>
    <t>USE SCHOOLPERSONNEL</t>
  </si>
  <si>
    <t>SELECT *    FROM spr_certified_staff</t>
  </si>
  <si>
    <t>where tno in ('429560', '429562', '219213', '429566', '427576', '429577', '429587' )</t>
  </si>
  <si>
    <t>-- FOR CHECKING:  SELECT * FROM #TableSPR WHERE LNAME IN ('TIGER', 'EDWARDS' , 'THIESSEN') ORDER BY lname</t>
  </si>
  <si>
    <t>---WHERE SY_EFFECTIVEDate_Cert = '2016/2017'  ORDER BY EFFECTIVEDate, teachernumber</t>
  </si>
  <si>
    <t>ORDER BY SY_EFFECTIVEDate_Cert, teachernumber, EFFECTIVEDate, CertificationAreaCode</t>
  </si>
  <si>
    <t xml:space="preserve"> --  1/25/2017  FINALLY, MY 1,063 COUNT MATCHES MY OTHER QUERY </t>
  </si>
  <si>
    <t xml:space="preserve"> --.............CALLED "EmerCerts_AREA_OR_17_012_omes315729_Media_DH.sql":</t>
  </si>
  <si>
    <t>---- SY_EFFECTIVEDate_Cert CountTeacherNumber_TEMP1 CountCertAREAS</t>
  </si>
  <si>
    <t>------------------------- ------------------------ --------------</t>
  </si>
  <si>
    <t>----2016/2017             1,063                     1232</t>
  </si>
  <si>
    <t>DROP TABLE #TEMP_CoDist_SPR</t>
  </si>
  <si>
    <t>-- NO:  ,Original_Issue_Date</t>
  </si>
  <si>
    <t>,'EFFECTIVE_Date' = LEFT(EFFECTIVEDate,11)</t>
  </si>
  <si>
    <t>INTO #TEMP_CoDist_SPR</t>
  </si>
  <si>
    <t>-- *IF* I NEED TEACHER-LEVEL LIST,  PULL TO SPREADSHEET FROM HERE  AND GET COUNTS:</t>
  </si>
  <si>
    <t>FROM  #TEMP_CoDist_SPR</t>
  </si>
  <si>
    <t>order by County , District</t>
  </si>
  <si>
    <t xml:space="preserve"> , COUNT(DISTINCT TEACHERNUMBER) AS CountTNO_CoDist_SPR </t>
  </si>
  <si>
    <t xml:space="preserve"> -- , COUNT(*) AS CountROWS_CoDist_SPR</t>
  </si>
  <si>
    <t>drop table #tempGroup_CoDist_SPR</t>
  </si>
  <si>
    <t>INTO #tempGroup_CoDist_SPR</t>
  </si>
  <si>
    <t>from #tempGroup_CoDist_SPR</t>
  </si>
  <si>
    <t xml:space="preserve">--,SUM(CountEducators_with_E_Certs) AS sum_CountEducators_with_E_Certs  </t>
  </si>
  <si>
    <t>,SUM(Count_CertAreas_for_E_Certs) AS sum_Count_CertAreas_for_E_Certs</t>
  </si>
  <si>
    <t xml:space="preserve">2017/2018 </t>
  </si>
  <si>
    <t>SY   Effective Date</t>
  </si>
  <si>
    <r>
      <t xml:space="preserve">Teacher Certification data </t>
    </r>
    <r>
      <rPr>
        <sz val="11"/>
        <color rgb="FFFF0000"/>
        <rFont val="Times New Roman"/>
        <family val="1"/>
      </rPr>
      <t>Emergency</t>
    </r>
    <r>
      <rPr>
        <sz val="11"/>
        <color rgb="FF000000"/>
        <rFont val="Times New Roman"/>
        <family val="1"/>
      </rPr>
      <t xml:space="preserve"> certificates issued for </t>
    </r>
    <r>
      <rPr>
        <b/>
        <sz val="11"/>
        <color rgb="FFFF0000"/>
        <rFont val="Times New Roman"/>
        <family val="1"/>
      </rPr>
      <t xml:space="preserve">SY17-18 End of Year (EOY) as of  2018-08-09  </t>
    </r>
    <r>
      <rPr>
        <sz val="11"/>
        <color rgb="FFFF0000"/>
        <rFont val="Times New Roman"/>
        <family val="1"/>
      </rPr>
      <t xml:space="preserve">   </t>
    </r>
    <r>
      <rPr>
        <i/>
        <sz val="11"/>
        <color rgb="FFFF0000"/>
        <rFont val="Times New Roman"/>
        <family val="1"/>
      </rPr>
      <t xml:space="preserve">Effective Date 7/1/2017 to 6/30/2018 .   </t>
    </r>
    <r>
      <rPr>
        <i/>
        <sz val="11"/>
        <color rgb="FF000000"/>
        <rFont val="Times New Roman"/>
        <family val="1"/>
      </rPr>
      <t xml:space="preserve">   (OMES case 942680 )</t>
    </r>
  </si>
  <si>
    <r>
      <t xml:space="preserve">Teacher Certification data Emergency certificates issued for </t>
    </r>
    <r>
      <rPr>
        <b/>
        <sz val="10"/>
        <color rgb="FFFF0000"/>
        <rFont val="Times New Roman"/>
        <family val="1"/>
      </rPr>
      <t>SY17-18 End of Year (EOY) as of  2018-08-09</t>
    </r>
    <r>
      <rPr>
        <b/>
        <sz val="10"/>
        <color rgb="FF000000"/>
        <rFont val="Times New Roman"/>
        <family val="1"/>
      </rPr>
      <t xml:space="preserve">     Effective Date 7/1/2017 to 6/30/2018 .     </t>
    </r>
    <r>
      <rPr>
        <b/>
        <i/>
        <sz val="10"/>
        <color rgb="FFFF0000"/>
        <rFont val="Times New Roman"/>
        <family val="1"/>
      </rPr>
      <t xml:space="preserve"> (OMES case 942680 )</t>
    </r>
  </si>
  <si>
    <r>
      <t xml:space="preserve">Teacher Certification data Emergency certificates issued for </t>
    </r>
    <r>
      <rPr>
        <b/>
        <sz val="10"/>
        <color rgb="FFFF0000"/>
        <rFont val="Times New Roman"/>
        <family val="1"/>
      </rPr>
      <t xml:space="preserve">SY17-18 End of Year (EOY) as of  2018-08-09    </t>
    </r>
    <r>
      <rPr>
        <b/>
        <sz val="10"/>
        <color theme="1"/>
        <rFont val="Times New Roman"/>
        <family val="1"/>
      </rPr>
      <t xml:space="preserve"> Effective Date 7/1/2017 to 6/30/2018 .      </t>
    </r>
    <r>
      <rPr>
        <b/>
        <i/>
        <sz val="10"/>
        <color rgb="FFFF0000"/>
        <rFont val="Times New Roman"/>
        <family val="1"/>
      </rPr>
      <t>(OMES case 942680 )</t>
    </r>
  </si>
  <si>
    <t xml:space="preserve">SECONDARY PRINCIPAL </t>
  </si>
  <si>
    <t>ELEMENTARY PRINCIPAL</t>
  </si>
  <si>
    <t xml:space="preserve">LIBRARY MEDIA SPECIALIST  </t>
  </si>
  <si>
    <t xml:space="preserve">SCHOOL PSYCHOLOGIST        </t>
  </si>
  <si>
    <t xml:space="preserve">SCHOOL COUNSELOR    </t>
  </si>
  <si>
    <t xml:space="preserve">EARLY CHILDHOOD     </t>
  </si>
  <si>
    <t>ELEMENTARY EDUCATION</t>
  </si>
  <si>
    <t xml:space="preserve">ART                 </t>
  </si>
  <si>
    <t xml:space="preserve">FRENCH              </t>
  </si>
  <si>
    <t xml:space="preserve">GERMAN              </t>
  </si>
  <si>
    <t xml:space="preserve">SPANISH             </t>
  </si>
  <si>
    <t>INSTRUMENTAL/GENERAL MUSIC</t>
  </si>
  <si>
    <t xml:space="preserve">VOCAL/GENERAL MUSIC </t>
  </si>
  <si>
    <t xml:space="preserve">PHYSICAL EDUCATION/HEALTH/SAFETY </t>
  </si>
  <si>
    <t>DANCE</t>
  </si>
  <si>
    <t xml:space="preserve">READING SPECIALIST  </t>
  </si>
  <si>
    <t>MUSIC</t>
  </si>
  <si>
    <t xml:space="preserve">BUSINESS EDUCATION  </t>
  </si>
  <si>
    <t xml:space="preserve">ENGLISH             </t>
  </si>
  <si>
    <t xml:space="preserve">JOURNALISM          </t>
  </si>
  <si>
    <t>MID-LEVEL ENGLISH</t>
  </si>
  <si>
    <t xml:space="preserve">SPEECH/DRAMA/DEBATE </t>
  </si>
  <si>
    <t>FAMILY AND CONSUMER SCIENCES</t>
  </si>
  <si>
    <t>ADVANCED MATHEMATICS</t>
  </si>
  <si>
    <t>INTERMEDIATE MATHEMATICS</t>
  </si>
  <si>
    <t>MID-LEVEL MATH - NOT FOR HIGH SCHOOL CREDIT</t>
  </si>
  <si>
    <t>MID-LEVEL MATH  FOR HIGH SCHOOL CREDIT</t>
  </si>
  <si>
    <t xml:space="preserve">BIOLOGY            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</si>
  <si>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</si>
  <si>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</si>
  <si>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</si>
  <si>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</si>
  <si>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</si>
  <si>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</si>
  <si>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US HISTORY/OK HISTORY/GOVERNMENT/ECONOMICS </t>
  </si>
  <si>
    <t xml:space="preserve">WORLD HISTORY/GEOGRAPHY </t>
  </si>
  <si>
    <t>PSYCHOLOGY/SOCIOLOGY</t>
  </si>
  <si>
    <t xml:space="preserve">MID-LEVEL SOCIAL STUDIES      </t>
  </si>
  <si>
    <t xml:space="preserve">MARKETING EDUCATION </t>
  </si>
  <si>
    <t xml:space="preserve">CAREER TECH  BUSINESS  </t>
  </si>
  <si>
    <t xml:space="preserve">AGRICULTURAL EDUCATION  </t>
  </si>
  <si>
    <t>CAREER TECH  FAMILY/CONSUMER SCIENCE</t>
  </si>
  <si>
    <t xml:space="preserve">COMPUTER SCIENCE    </t>
  </si>
  <si>
    <t xml:space="preserve">ENGLISH AS A SECOND LANGUAGE </t>
  </si>
  <si>
    <t>TECHNOLOGY ENGINEERING</t>
  </si>
  <si>
    <t xml:space="preserve">ADAIR       </t>
  </si>
  <si>
    <t xml:space="preserve">WESTVILLE                     </t>
  </si>
  <si>
    <t>I011</t>
  </si>
  <si>
    <t xml:space="preserve">STILWELL                      </t>
  </si>
  <si>
    <t>I025</t>
  </si>
  <si>
    <t xml:space="preserve">ALFALFA     </t>
  </si>
  <si>
    <t xml:space="preserve">BURLINGTON                    </t>
  </si>
  <si>
    <t>I001</t>
  </si>
  <si>
    <t xml:space="preserve">ATOKA       </t>
  </si>
  <si>
    <t xml:space="preserve">LANE                          </t>
  </si>
  <si>
    <t>C022</t>
  </si>
  <si>
    <t xml:space="preserve">STRINGTOWN                    </t>
  </si>
  <si>
    <t>I007</t>
  </si>
  <si>
    <t xml:space="preserve">ATOKA                         </t>
  </si>
  <si>
    <t>I015</t>
  </si>
  <si>
    <t xml:space="preserve">CANEY                         </t>
  </si>
  <si>
    <t>I026</t>
  </si>
  <si>
    <t xml:space="preserve">BEAVER      </t>
  </si>
  <si>
    <t xml:space="preserve">BEAVER                        </t>
  </si>
  <si>
    <t>I022</t>
  </si>
  <si>
    <t xml:space="preserve">BALKO                         </t>
  </si>
  <si>
    <t>I075</t>
  </si>
  <si>
    <t xml:space="preserve">FORGAN                        </t>
  </si>
  <si>
    <t>I123</t>
  </si>
  <si>
    <t xml:space="preserve">TURPIN                        </t>
  </si>
  <si>
    <t>I128</t>
  </si>
  <si>
    <t xml:space="preserve">BECKHAM     </t>
  </si>
  <si>
    <t xml:space="preserve">ELK CITY                      </t>
  </si>
  <si>
    <t>I006</t>
  </si>
  <si>
    <t xml:space="preserve">SAYRE                         </t>
  </si>
  <si>
    <t>I031</t>
  </si>
  <si>
    <t xml:space="preserve">BLAINE      </t>
  </si>
  <si>
    <t xml:space="preserve">WATONGA                       </t>
  </si>
  <si>
    <t>I042</t>
  </si>
  <si>
    <t xml:space="preserve">GEARY                         </t>
  </si>
  <si>
    <t>I080</t>
  </si>
  <si>
    <t xml:space="preserve">BRYAN       </t>
  </si>
  <si>
    <t xml:space="preserve">SILO                          </t>
  </si>
  <si>
    <t xml:space="preserve">ROCK CREEK                    </t>
  </si>
  <si>
    <t>I002</t>
  </si>
  <si>
    <t xml:space="preserve">COLBERT                       </t>
  </si>
  <si>
    <t>I004</t>
  </si>
  <si>
    <t xml:space="preserve">BENNINGTON                    </t>
  </si>
  <si>
    <t>I040</t>
  </si>
  <si>
    <t xml:space="preserve">CALERA                        </t>
  </si>
  <si>
    <t>I048</t>
  </si>
  <si>
    <t xml:space="preserve">DURANT                        </t>
  </si>
  <si>
    <t>I072</t>
  </si>
  <si>
    <t xml:space="preserve">CADDO       </t>
  </si>
  <si>
    <t xml:space="preserve">HYDRO-EAKLY                   </t>
  </si>
  <si>
    <t xml:space="preserve">ANADARKO                      </t>
  </si>
  <si>
    <t>I020</t>
  </si>
  <si>
    <t xml:space="preserve">CARNEGIE                      </t>
  </si>
  <si>
    <t>I033</t>
  </si>
  <si>
    <t xml:space="preserve">BOONE-APACHE                  </t>
  </si>
  <si>
    <t>I056</t>
  </si>
  <si>
    <t xml:space="preserve">CYRIL                         </t>
  </si>
  <si>
    <t>I064</t>
  </si>
  <si>
    <t xml:space="preserve">GRACEMONT                     </t>
  </si>
  <si>
    <t>I086</t>
  </si>
  <si>
    <t xml:space="preserve">CEMENT                        </t>
  </si>
  <si>
    <t>I160</t>
  </si>
  <si>
    <t xml:space="preserve">HINTON                        </t>
  </si>
  <si>
    <t>I161</t>
  </si>
  <si>
    <t xml:space="preserve">BINGER-ONEY                   </t>
  </si>
  <si>
    <t>I168</t>
  </si>
  <si>
    <t xml:space="preserve">CANADIAN    </t>
  </si>
  <si>
    <t xml:space="preserve">RIVERSIDE                     </t>
  </si>
  <si>
    <t>C029</t>
  </si>
  <si>
    <t xml:space="preserve">BANNER                        </t>
  </si>
  <si>
    <t>C031</t>
  </si>
  <si>
    <t xml:space="preserve">PIEDMONT                      </t>
  </si>
  <si>
    <t xml:space="preserve">YUKON                         </t>
  </si>
  <si>
    <t>I027</t>
  </si>
  <si>
    <t xml:space="preserve">EL RENO                       </t>
  </si>
  <si>
    <t>I034</t>
  </si>
  <si>
    <t xml:space="preserve">UNION CITY                    </t>
  </si>
  <si>
    <t>I057</t>
  </si>
  <si>
    <t xml:space="preserve">MUSTANG                       </t>
  </si>
  <si>
    <t>I069</t>
  </si>
  <si>
    <t xml:space="preserve">CARTER      </t>
  </si>
  <si>
    <t xml:space="preserve">ARDMORE                       </t>
  </si>
  <si>
    <t>I019</t>
  </si>
  <si>
    <t xml:space="preserve">SPRINGER                      </t>
  </si>
  <si>
    <t>I021</t>
  </si>
  <si>
    <t xml:space="preserve">PLAINVIEW                     </t>
  </si>
  <si>
    <t xml:space="preserve">LONE GROVE                    </t>
  </si>
  <si>
    <t>I032</t>
  </si>
  <si>
    <t xml:space="preserve">WILSON                        </t>
  </si>
  <si>
    <t>I043</t>
  </si>
  <si>
    <t xml:space="preserve">DICKSON                       </t>
  </si>
  <si>
    <t>I077</t>
  </si>
  <si>
    <t xml:space="preserve">(ILC) TRI-COUNTY              </t>
  </si>
  <si>
    <t>K001</t>
  </si>
  <si>
    <t xml:space="preserve">CHEROKEE    </t>
  </si>
  <si>
    <t xml:space="preserve">WOODALL                       </t>
  </si>
  <si>
    <t>C021</t>
  </si>
  <si>
    <t xml:space="preserve">KEYS                          </t>
  </si>
  <si>
    <t xml:space="preserve">HULBERT                       </t>
  </si>
  <si>
    <t>I016</t>
  </si>
  <si>
    <t xml:space="preserve">TAHLEQUAH                     </t>
  </si>
  <si>
    <t>I035</t>
  </si>
  <si>
    <t xml:space="preserve">CHOCTAW     </t>
  </si>
  <si>
    <t xml:space="preserve">SWINK                         </t>
  </si>
  <si>
    <t xml:space="preserve">FORT TOWSON                   </t>
  </si>
  <si>
    <t xml:space="preserve">HUGO                          </t>
  </si>
  <si>
    <t>I039</t>
  </si>
  <si>
    <t xml:space="preserve">CIMARRON    </t>
  </si>
  <si>
    <t xml:space="preserve">BOISE CITY                    </t>
  </si>
  <si>
    <t xml:space="preserve">FELT                          </t>
  </si>
  <si>
    <t>I010</t>
  </si>
  <si>
    <t xml:space="preserve">CLEVELAND   </t>
  </si>
  <si>
    <t xml:space="preserve">ROBIN HILL                    </t>
  </si>
  <si>
    <t>C016</t>
  </si>
  <si>
    <t xml:space="preserve">MOORE                         </t>
  </si>
  <si>
    <t xml:space="preserve">NORMAN                        </t>
  </si>
  <si>
    <t>I029</t>
  </si>
  <si>
    <t xml:space="preserve">NOBLE                         </t>
  </si>
  <si>
    <t xml:space="preserve">LEXINGTON                     </t>
  </si>
  <si>
    <t xml:space="preserve">LITTLE AXE                    </t>
  </si>
  <si>
    <t>I070</t>
  </si>
  <si>
    <t xml:space="preserve">COAL        </t>
  </si>
  <si>
    <t xml:space="preserve">TUPELO                        </t>
  </si>
  <si>
    <t xml:space="preserve">COMANCHE    </t>
  </si>
  <si>
    <t xml:space="preserve">CACHE                         </t>
  </si>
  <si>
    <t xml:space="preserve">INDIAHOMA                     </t>
  </si>
  <si>
    <t xml:space="preserve">LAWTON                        </t>
  </si>
  <si>
    <t>I008</t>
  </si>
  <si>
    <t xml:space="preserve">FLETCHER                      </t>
  </si>
  <si>
    <t>I009</t>
  </si>
  <si>
    <t xml:space="preserve">ELGIN                         </t>
  </si>
  <si>
    <t xml:space="preserve">COTTON      </t>
  </si>
  <si>
    <t xml:space="preserve">WALTERS                       </t>
  </si>
  <si>
    <t xml:space="preserve">BIG PASTURE                   </t>
  </si>
  <si>
    <t>I333</t>
  </si>
  <si>
    <t xml:space="preserve">CRAIG       </t>
  </si>
  <si>
    <t xml:space="preserve">KETCHUM                       </t>
  </si>
  <si>
    <t xml:space="preserve">VINITA                        </t>
  </si>
  <si>
    <t>I065</t>
  </si>
  <si>
    <t xml:space="preserve">CREEK       </t>
  </si>
  <si>
    <t xml:space="preserve">LONE STAR                     </t>
  </si>
  <si>
    <t>C008</t>
  </si>
  <si>
    <t xml:space="preserve">ALLEN-BOWDEN                  </t>
  </si>
  <si>
    <t>C035</t>
  </si>
  <si>
    <t xml:space="preserve">MANNFORD                      </t>
  </si>
  <si>
    <t>I003</t>
  </si>
  <si>
    <t xml:space="preserve">KIEFER                        </t>
  </si>
  <si>
    <t>I018</t>
  </si>
  <si>
    <t xml:space="preserve">OILTON                        </t>
  </si>
  <si>
    <t xml:space="preserve">KELLYVILLE                    </t>
  </si>
  <si>
    <t xml:space="preserve">SAPULPA                       </t>
  </si>
  <si>
    <t xml:space="preserve">CUSTER      </t>
  </si>
  <si>
    <t xml:space="preserve">WEATHERFORD                   </t>
  </si>
  <si>
    <t xml:space="preserve">CLINTON                       </t>
  </si>
  <si>
    <t>I099</t>
  </si>
  <si>
    <t xml:space="preserve">DELAWARE    </t>
  </si>
  <si>
    <t xml:space="preserve">KENWOOD                       </t>
  </si>
  <si>
    <t>C030</t>
  </si>
  <si>
    <t xml:space="preserve">JAY                           </t>
  </si>
  <si>
    <t xml:space="preserve">GROVE                         </t>
  </si>
  <si>
    <t xml:space="preserve">COLCORD                       </t>
  </si>
  <si>
    <t xml:space="preserve">DEWEY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</si>
  <si>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</si>
  <si>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</si>
  <si>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</si>
  <si>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</si>
  <si>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SHATTUCK                      </t>
  </si>
  <si>
    <t xml:space="preserve">GARFIELD    </t>
  </si>
  <si>
    <t xml:space="preserve">CHISHOLM                      </t>
  </si>
  <si>
    <t xml:space="preserve">GARBER                        </t>
  </si>
  <si>
    <t>I047</t>
  </si>
  <si>
    <t xml:space="preserve">PIONEER-PLEASANT VALE         </t>
  </si>
  <si>
    <t xml:space="preserve">ENID                          </t>
  </si>
  <si>
    <t xml:space="preserve">DRUMMOND                      </t>
  </si>
  <si>
    <t>I085</t>
  </si>
  <si>
    <t xml:space="preserve">GARVIN      </t>
  </si>
  <si>
    <t xml:space="preserve">LINDSAY                       </t>
  </si>
  <si>
    <t xml:space="preserve">PAULS VALLEY                  </t>
  </si>
  <si>
    <t xml:space="preserve">WYNNEWOOD                     </t>
  </si>
  <si>
    <t>I038</t>
  </si>
  <si>
    <t xml:space="preserve">GRADY       </t>
  </si>
  <si>
    <t xml:space="preserve">MIDDLEBERG                    </t>
  </si>
  <si>
    <t>C096</t>
  </si>
  <si>
    <t xml:space="preserve">CHICKASHA                     </t>
  </si>
  <si>
    <t xml:space="preserve">NINNEKAH                      </t>
  </si>
  <si>
    <t>I051</t>
  </si>
  <si>
    <t xml:space="preserve">RUSH SPRINGS                  </t>
  </si>
  <si>
    <t>I068</t>
  </si>
  <si>
    <t xml:space="preserve">BRIDGE CREEK                  </t>
  </si>
  <si>
    <t>I095</t>
  </si>
  <si>
    <t xml:space="preserve">TUTTLE                        </t>
  </si>
  <si>
    <t>I097</t>
  </si>
  <si>
    <t xml:space="preserve">VERDEN                        </t>
  </si>
  <si>
    <t xml:space="preserve">GRANT       </t>
  </si>
  <si>
    <t xml:space="preserve">MEDFORD                       </t>
  </si>
  <si>
    <t>I054</t>
  </si>
  <si>
    <t xml:space="preserve">POND CREEK-HUNTER             </t>
  </si>
  <si>
    <t>I090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</si>
  <si>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</si>
  <si>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</si>
  <si>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</si>
  <si>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</si>
  <si>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</si>
  <si>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</si>
  <si>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>I066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</si>
  <si>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</si>
  <si>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</si>
  <si>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</si>
  <si>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</si>
  <si>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KINTA                         </t>
  </si>
  <si>
    <t>I013</t>
  </si>
  <si>
    <t xml:space="preserve">STIGLER                       </t>
  </si>
  <si>
    <t xml:space="preserve">HUGHES      </t>
  </si>
  <si>
    <t xml:space="preserve">MOSS                          </t>
  </si>
  <si>
    <t xml:space="preserve">HOLDENVILLE                   </t>
  </si>
  <si>
    <t xml:space="preserve">CALVIN                        </t>
  </si>
  <si>
    <t xml:space="preserve">JACKSON     </t>
  </si>
  <si>
    <t xml:space="preserve">NAVAJO                        </t>
  </si>
  <si>
    <t xml:space="preserve">DUKE                          </t>
  </si>
  <si>
    <t>I014</t>
  </si>
  <si>
    <t xml:space="preserve">ALTUS                         </t>
  </si>
  <si>
    <t xml:space="preserve">OLUSTEE-ELDORADO              </t>
  </si>
  <si>
    <t xml:space="preserve">BLAIR                         </t>
  </si>
  <si>
    <t xml:space="preserve">JEFFERSON   </t>
  </si>
  <si>
    <t xml:space="preserve">RYAN                          </t>
  </si>
  <si>
    <t xml:space="preserve">RINGLING                      </t>
  </si>
  <si>
    <t xml:space="preserve">WAURIKA                       </t>
  </si>
  <si>
    <t>I023</t>
  </si>
  <si>
    <t xml:space="preserve">JOHNSTON    </t>
  </si>
  <si>
    <t xml:space="preserve">TISHOMINGO                    </t>
  </si>
  <si>
    <t xml:space="preserve">KAY         </t>
  </si>
  <si>
    <t xml:space="preserve">BLACKWELL                     </t>
  </si>
  <si>
    <t>I045</t>
  </si>
  <si>
    <t xml:space="preserve">PONCA CITY                    </t>
  </si>
  <si>
    <t>I071</t>
  </si>
  <si>
    <t xml:space="preserve">TONKAWA                       </t>
  </si>
  <si>
    <t>I087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</si>
  <si>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</si>
  <si>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</si>
  <si>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</si>
  <si>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</si>
  <si>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</si>
  <si>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</si>
  <si>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>I089</t>
  </si>
  <si>
    <t xml:space="preserve">OKARCHE                       </t>
  </si>
  <si>
    <t>I105</t>
  </si>
  <si>
    <t xml:space="preserve">KIOWA       </t>
  </si>
  <si>
    <t xml:space="preserve">LONE WOLF                     </t>
  </si>
  <si>
    <t xml:space="preserve">LATIMER     </t>
  </si>
  <si>
    <t xml:space="preserve">WILBURTON                     </t>
  </si>
  <si>
    <t xml:space="preserve">LE FLORE    </t>
  </si>
  <si>
    <t xml:space="preserve">HEAVENER                      </t>
  </si>
  <si>
    <t xml:space="preserve">POCOLA                        </t>
  </si>
  <si>
    <t xml:space="preserve">PANAMA                        </t>
  </si>
  <si>
    <t xml:space="preserve">POTEAU                        </t>
  </si>
  <si>
    <t xml:space="preserve">WISTER                        </t>
  </si>
  <si>
    <t>I049</t>
  </si>
  <si>
    <t xml:space="preserve">TALIHINA                      </t>
  </si>
  <si>
    <t>I052</t>
  </si>
  <si>
    <t xml:space="preserve">ARKOMA                        </t>
  </si>
  <si>
    <t>I091</t>
  </si>
  <si>
    <t xml:space="preserve">LINCOLN     </t>
  </si>
  <si>
    <t xml:space="preserve">CHANDLER                      </t>
  </si>
  <si>
    <t xml:space="preserve">DAVENPORT                     </t>
  </si>
  <si>
    <t xml:space="preserve">PRAGUE                        </t>
  </si>
  <si>
    <t>I103</t>
  </si>
  <si>
    <t xml:space="preserve">CARNEY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</si>
  <si>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</si>
  <si>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</si>
  <si>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</si>
  <si>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</si>
  <si>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</si>
  <si>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</si>
  <si>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THACKERVILLE                  </t>
  </si>
  <si>
    <t xml:space="preserve">TURNER                        </t>
  </si>
  <si>
    <t>I005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</si>
  <si>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</si>
  <si>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</si>
  <si>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</si>
  <si>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</si>
  <si>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</si>
  <si>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>I084</t>
  </si>
  <si>
    <t xml:space="preserve">CIMARRON                      </t>
  </si>
  <si>
    <t>I092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</si>
  <si>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</si>
  <si>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</si>
  <si>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</si>
  <si>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</si>
  <si>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</si>
  <si>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</si>
  <si>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</si>
  <si>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</si>
  <si>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>I017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</si>
  <si>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</si>
  <si>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</si>
  <si>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</si>
  <si>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</si>
  <si>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</si>
  <si>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</si>
  <si>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</si>
  <si>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DENISON                       </t>
  </si>
  <si>
    <t>C037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</si>
  <si>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</si>
  <si>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</si>
  <si>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</si>
  <si>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</si>
  <si>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BATTIEST                      </t>
  </si>
  <si>
    <t xml:space="preserve">BROKEN BOW                    </t>
  </si>
  <si>
    <t>I074</t>
  </si>
  <si>
    <t xml:space="preserve">MCINTOSH    </t>
  </si>
  <si>
    <t xml:space="preserve">RYAL                          </t>
  </si>
  <si>
    <t>C003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</si>
  <si>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</si>
  <si>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</si>
  <si>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</si>
  <si>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</si>
  <si>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</si>
  <si>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</si>
  <si>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</si>
  <si>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</si>
  <si>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</si>
  <si>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</si>
  <si>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>C009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</si>
  <si>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</si>
  <si>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</si>
  <si>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</si>
  <si>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MUSKOGEE                      </t>
  </si>
  <si>
    <t xml:space="preserve">HILLDALE                      </t>
  </si>
  <si>
    <t xml:space="preserve">BRAGGS                        </t>
  </si>
  <si>
    <t>I046</t>
  </si>
  <si>
    <t xml:space="preserve">WARNER                        </t>
  </si>
  <si>
    <t xml:space="preserve">NOBLE       </t>
  </si>
  <si>
    <t xml:space="preserve">BILLINGS                      </t>
  </si>
  <si>
    <t xml:space="preserve">FRONTIER                      </t>
  </si>
  <si>
    <t xml:space="preserve">NOWATA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</si>
  <si>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</si>
  <si>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</si>
  <si>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</si>
  <si>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</si>
  <si>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</si>
  <si>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</si>
  <si>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</si>
  <si>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</si>
  <si>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</si>
  <si>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</si>
  <si>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CRUTCHO                       </t>
  </si>
  <si>
    <t>C074</t>
  </si>
  <si>
    <t xml:space="preserve">OKC CHARTER: SEEWORTH ACADEMY </t>
  </si>
  <si>
    <t>E002</t>
  </si>
  <si>
    <t>OKC CHARTER: HUPFELD/W VILLAGE</t>
  </si>
  <si>
    <t>E003</t>
  </si>
  <si>
    <t xml:space="preserve">OKC CHARTER: KIPP REACH COLL. </t>
  </si>
  <si>
    <t>E012</t>
  </si>
  <si>
    <t>OKC CHARTER: DOVE SCIENCE ACAD</t>
  </si>
  <si>
    <t>E024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</si>
  <si>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</si>
  <si>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</si>
  <si>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</si>
  <si>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</si>
  <si>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</si>
  <si>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</si>
  <si>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</si>
  <si>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>I012</t>
  </si>
  <si>
    <t xml:space="preserve">MILLWOOD                      </t>
  </si>
  <si>
    <t>I037</t>
  </si>
  <si>
    <t xml:space="preserve">WESTERN HEIGHTS               </t>
  </si>
  <si>
    <t>I041</t>
  </si>
  <si>
    <t xml:space="preserve">MIDWEST CITY-DEL CITY         </t>
  </si>
  <si>
    <t xml:space="preserve">CROOKED OAK                   </t>
  </si>
  <si>
    <t>I053</t>
  </si>
  <si>
    <t xml:space="preserve">BETHANY                       </t>
  </si>
  <si>
    <t>I088</t>
  </si>
  <si>
    <t xml:space="preserve">OKLAHOMA CITY                 </t>
  </si>
  <si>
    <t xml:space="preserve">OKLAHOMA YOUTH ACADEMY        </t>
  </si>
  <si>
    <t>J001</t>
  </si>
  <si>
    <t xml:space="preserve">OKMULGEE    </t>
  </si>
  <si>
    <t xml:space="preserve">OKMULGEE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</si>
  <si>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</si>
  <si>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</si>
  <si>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</si>
  <si>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OSAGE       </t>
  </si>
  <si>
    <t xml:space="preserve">OSAGE HILLS                   </t>
  </si>
  <si>
    <t xml:space="preserve">BOWRING                       </t>
  </si>
  <si>
    <t>C007</t>
  </si>
  <si>
    <t xml:space="preserve">PAWHUSKA                      </t>
  </si>
  <si>
    <t xml:space="preserve">WYNONA                        </t>
  </si>
  <si>
    <t>I030</t>
  </si>
  <si>
    <t xml:space="preserve">HOMINY                        </t>
  </si>
  <si>
    <t xml:space="preserve">PRUE                          </t>
  </si>
  <si>
    <t>I050</t>
  </si>
  <si>
    <t xml:space="preserve">(ILC) OSAGE COUNTY            </t>
  </si>
  <si>
    <t xml:space="preserve">OTTAWA      </t>
  </si>
  <si>
    <t xml:space="preserve">WYANDOTTE                     </t>
  </si>
  <si>
    <t xml:space="preserve">QUAPAW                        </t>
  </si>
  <si>
    <t xml:space="preserve">MIAMI                         </t>
  </si>
  <si>
    <t xml:space="preserve">FAIRLAND                      </t>
  </si>
  <si>
    <t xml:space="preserve">PAWNEE      </t>
  </si>
  <si>
    <t xml:space="preserve">PAWNEE                        </t>
  </si>
  <si>
    <t xml:space="preserve">CLEVELAND                     </t>
  </si>
  <si>
    <t xml:space="preserve">PAYNE       </t>
  </si>
  <si>
    <t xml:space="preserve">STILLWATER                    </t>
  </si>
  <si>
    <t xml:space="preserve">PERKINS-TRYON                 </t>
  </si>
  <si>
    <t xml:space="preserve">CUSHING                       </t>
  </si>
  <si>
    <t>I067</t>
  </si>
  <si>
    <t xml:space="preserve">YALE                          </t>
  </si>
  <si>
    <t xml:space="preserve">PITTSBURG   </t>
  </si>
  <si>
    <t xml:space="preserve">KREBS                         </t>
  </si>
  <si>
    <t xml:space="preserve">TANNEHILL                     </t>
  </si>
  <si>
    <t>C056</t>
  </si>
  <si>
    <t xml:space="preserve">CARLTON LANDING ACADEMY       </t>
  </si>
  <si>
    <t>E020</t>
  </si>
  <si>
    <t xml:space="preserve">HARTSHORNE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</si>
  <si>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</si>
  <si>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</si>
  <si>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</si>
  <si>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>I028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</si>
  <si>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</si>
  <si>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</si>
  <si>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</si>
  <si>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</si>
  <si>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</si>
  <si>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</si>
  <si>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STONEWALL                     </t>
  </si>
  <si>
    <t>POTTAWATOMIE</t>
  </si>
  <si>
    <t>C027</t>
  </si>
  <si>
    <t xml:space="preserve">PLEASANT GROVE  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</si>
  <si>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</si>
  <si>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</si>
  <si>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</si>
  <si>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TECUMSEH                      </t>
  </si>
  <si>
    <t xml:space="preserve">SHAWNEE                       </t>
  </si>
  <si>
    <t>I093</t>
  </si>
  <si>
    <t xml:space="preserve">WANETTE                       </t>
  </si>
  <si>
    <t>I115</t>
  </si>
  <si>
    <t xml:space="preserve">MAUD                          </t>
  </si>
  <si>
    <t>I117</t>
  </si>
  <si>
    <t xml:space="preserve">PUSHMATAHA  </t>
  </si>
  <si>
    <t xml:space="preserve">ALBION                        </t>
  </si>
  <si>
    <t>C002</t>
  </si>
  <si>
    <t xml:space="preserve">NASHOBA                       </t>
  </si>
  <si>
    <t>C015</t>
  </si>
  <si>
    <t xml:space="preserve">CLAYTON                       </t>
  </si>
  <si>
    <t xml:space="preserve">ANTLERS                       </t>
  </si>
  <si>
    <t xml:space="preserve">ROGER MILLS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</si>
  <si>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</si>
  <si>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</si>
  <si>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</si>
  <si>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</si>
  <si>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</si>
  <si>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</si>
  <si>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</si>
  <si>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</si>
  <si>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</si>
  <si>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VERDIGRIS                     </t>
  </si>
  <si>
    <t xml:space="preserve">SEMINOLE    </t>
  </si>
  <si>
    <t xml:space="preserve">SEMINOLE                      </t>
  </si>
  <si>
    <t xml:space="preserve">WEWOKA                        </t>
  </si>
  <si>
    <t xml:space="preserve">KONAWA                        </t>
  </si>
  <si>
    <t xml:space="preserve">VARNUM 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</si>
  <si>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</si>
  <si>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</si>
  <si>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</si>
  <si>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MOFFETT                       </t>
  </si>
  <si>
    <t>C068</t>
  </si>
  <si>
    <t xml:space="preserve">SALLISAW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</si>
  <si>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</si>
  <si>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</si>
  <si>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</si>
  <si>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</si>
  <si>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</si>
  <si>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DUNCAN                        </t>
  </si>
  <si>
    <t xml:space="preserve">COMANCHE                      </t>
  </si>
  <si>
    <t xml:space="preserve">EMPIRE                        </t>
  </si>
  <si>
    <t xml:space="preserve">BRAY-DOYLE                    </t>
  </si>
  <si>
    <t xml:space="preserve">TEXAS       </t>
  </si>
  <si>
    <t xml:space="preserve">YARBROUGH                     </t>
  </si>
  <si>
    <t xml:space="preserve">GUYMON                        </t>
  </si>
  <si>
    <t xml:space="preserve">HOOKER                        </t>
  </si>
  <si>
    <t xml:space="preserve">GOODWELL                      </t>
  </si>
  <si>
    <t>I060</t>
  </si>
  <si>
    <t xml:space="preserve">TEXHOMA                       </t>
  </si>
  <si>
    <t>I061</t>
  </si>
  <si>
    <t xml:space="preserve">TILLMAN     </t>
  </si>
  <si>
    <t xml:space="preserve">FREDERICK                     </t>
  </si>
  <si>
    <t>I158</t>
  </si>
  <si>
    <t xml:space="preserve">GRANDFIELD                    </t>
  </si>
  <si>
    <t>I249</t>
  </si>
  <si>
    <t xml:space="preserve">TULSA       </t>
  </si>
  <si>
    <t xml:space="preserve">TULSA LEGACY CHARTER SCHL INC </t>
  </si>
  <si>
    <t>E006</t>
  </si>
  <si>
    <t xml:space="preserve">TULSA CHARTER: HONOR ACADEMY  </t>
  </si>
  <si>
    <t>E018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</si>
  <si>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</si>
  <si>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</si>
  <si>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</si>
  <si>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</si>
  <si>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</si>
  <si>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</si>
  <si>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</si>
  <si>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</si>
  <si>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</si>
  <si>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OWASSO                        </t>
  </si>
  <si>
    <t xml:space="preserve">GLENPOOL                      </t>
  </si>
  <si>
    <t xml:space="preserve">LIBERTY                       </t>
  </si>
  <si>
    <t xml:space="preserve">WAGONER     </t>
  </si>
  <si>
    <t xml:space="preserve">COWETA                        </t>
  </si>
  <si>
    <t xml:space="preserve">WAGONER                       </t>
  </si>
  <si>
    <t xml:space="preserve">PORTER CONSOLIDATED           </t>
  </si>
  <si>
    <t>I365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</si>
  <si>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</si>
  <si>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</si>
  <si>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</si>
  <si>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</si>
  <si>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</si>
  <si>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</si>
  <si>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</si>
  <si>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CORDELL                       </t>
  </si>
  <si>
    <t>I078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</si>
  <si>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</si>
  <si>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</si>
  <si>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</si>
  <si>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</si>
  <si>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</si>
  <si>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</si>
  <si>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</si>
  <si>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FORT SUPPLY                   </t>
  </si>
  <si>
    <t xml:space="preserve">-- TITLE:   Emer_Certs_BySY_RobynMiller_FY1718_EOY_omes942680.sql   &lt;&lt;&lt; KALEE REQUESTS  8/6/2018   </t>
  </si>
  <si>
    <t xml:space="preserve">  --....................................===========....====== &lt;&lt;&lt;&lt;&lt;&lt;</t>
  </si>
  <si>
    <t xml:space="preserve">  </t>
  </si>
  <si>
    <t>--.... 10/19/2017 COPIED FROM her original query "Emergency_Certs_BySY_RobynMiller_Omes215498.sql"</t>
  </si>
  <si>
    <t>IF  OBJECT_ID('tempdb..#TableHEADER') IS NOT NULL</t>
  </si>
  <si>
    <t xml:space="preserve">  INTO #TableHEADER   FROM [sde-sql02].ACCREDITATION.dbo.HEADER</t>
  </si>
  <si>
    <t>--==========================================***********************************</t>
  </si>
  <si>
    <t>IF  OBJECT_ID('tempdb..#Table_a_certhdr') IS NOT NULL</t>
  </si>
  <si>
    <t>DROP TABLE #Table_a_certhdr</t>
  </si>
  <si>
    <t xml:space="preserve">  INTO #Table_a_certhdr   FROM [sde-sql01].OECS.dbo.a_certhdr</t>
  </si>
  <si>
    <t>--.........................................................====</t>
  </si>
  <si>
    <t>IF  OBJECT_ID('tempdb..#TableSPR_ALL') IS NOT NULL</t>
  </si>
  <si>
    <t>IF  OBJECT_ID('tempdb..#TableSPR_ALL2') IS NOT NULL</t>
  </si>
  <si>
    <t>DROP TABLE #TableSPR_ALL2</t>
  </si>
  <si>
    <t>Go</t>
  </si>
  <si>
    <t>IF  OBJECT_ID('tempdb..#TableSPR_Race_Codes') IS NOT NULL</t>
  </si>
  <si>
    <t>DROP TABLE #TableSPR_Race_Codes</t>
  </si>
  <si>
    <t xml:space="preserve">----FY1718  using "SCHOOLPERSONNEL"  8/7/2018  and 10/19/2017:  </t>
  </si>
  <si>
    <t>SELECT  'FY1718_SPR_Race_Codes' AS SY_SPRrc, SPRrc.*  INTO  #TableSPR_Race_Codes  FROM  [sde-sql02].SchoolPersonnel.dbo.spr_Race_Codes</t>
  </si>
  <si>
    <t xml:space="preserve">   SPRrc  </t>
  </si>
  <si>
    <t>SELECT  'FY1718_SPR'</t>
  </si>
  <si>
    <t>AS SY_SPR,   SPR.*</t>
  </si>
  <si>
    <t xml:space="preserve">  INTO  #TableSPR_ALL         FROM  [sde-sql02].SchoolPersonnel.dbo.spr_certified_staff    SPR  </t>
  </si>
  <si>
    <t>SELECT  'FY1718_SPR2'</t>
  </si>
  <si>
    <t>AS SY_SPR2,  SPR2.*</t>
  </si>
  <si>
    <t xml:space="preserve">  INTO  #TableSPR_ALL2        FROM  [sde-sql02].SchoolPersonnel.dbo.spr_certified_FTE_TEMP SPR2  </t>
  </si>
  <si>
    <t>--FOR CHECKING:  SELECT * FROM #TableSPR_ALL</t>
  </si>
  <si>
    <t>WHERE TNO &gt; '420000'</t>
  </si>
  <si>
    <t xml:space="preserve">--FOR CHECKING:  SELECT * FROM #TableSPR_ALL2 </t>
  </si>
  <si>
    <t>WHERE (race is Null OR race NOT IN ('1','2','3','4','5','6','7'))</t>
  </si>
  <si>
    <t>--FOR CHECKING:  select race FROM #TableSPR_ALL2        group by race  order by race</t>
  </si>
  <si>
    <t>--FOR CHECKING:  SELECT * FROM #TableSPR_Race_Codes</t>
  </si>
  <si>
    <t>--===============================</t>
  </si>
  <si>
    <t>IF  OBJECT_ID('tempdb..#TEMP1') IS NOT NULL</t>
  </si>
  <si>
    <t>----FY1718 PARAMS:</t>
  </si>
  <si>
    <t xml:space="preserve">DECLARE @beginDate DATE = '7/1/2017' </t>
  </si>
  <si>
    <t xml:space="preserve">DECLARE @EndDate   DATE = '6/30/2018'  </t>
  </si>
  <si>
    <t xml:space="preserve"> , ac.TotalExperience</t>
  </si>
  <si>
    <t>-- 10/19/2017 GET YEARS OF EXPER:</t>
  </si>
  <si>
    <t>LEFT JOIN  #Table_a_certhdr ac on ac.tno = a.teachernumber</t>
  </si>
  <si>
    <t>----.......========== &lt;&lt;&lt;&lt;&lt;&lt;&lt;&lt;&lt;&lt;&lt;&lt;&lt;&lt;&lt;&lt;&lt;&lt;&lt;&lt;&lt;&lt;&lt;&lt;&lt;&lt;&lt;&lt;&lt;&lt;&lt;&lt;</t>
  </si>
  <si>
    <t>--==================================</t>
  </si>
  <si>
    <t>,'CountTeacherNumber_TEMP1'   =</t>
  </si>
  <si>
    <t xml:space="preserve">count(distinct TeacherNumber)     </t>
  </si>
  <si>
    <t>,'CountTeacherNumber_TEMP1_ExpZero' = (SELECT count(distinct TeacherNumber) FROM #TEMP1 x where TotalExperience = 0 )</t>
  </si>
  <si>
    <t>,'CountTeacherNumber_TEMP1_GT_Zero' = (SELECT count(distinct TeacherNumber) FROM #TEMP1 x where TotalExperience &gt; 0 )</t>
  </si>
  <si>
    <t xml:space="preserve">--,count(distinct EducatorID) AS CountEducatorID_TEMP1   </t>
  </si>
  <si>
    <t>from #TEMP1 TT1</t>
  </si>
  <si>
    <t>IF  OBJECT_ID('tempdb..#TableSPR') IS NOT NULL</t>
  </si>
  <si>
    <t>IF  OBJECT_ID('tempdb..#TEMP_CoDist_SPR') IS NOT NULL</t>
  </si>
  <si>
    <t xml:space="preserve">SELECT DISTINCT T2.SY_EFFECTIVEDate_Cert , T2.TEACHERNUMBER, Lastname, Firstname </t>
  </si>
  <si>
    <t>-- 10/19/2017 add a pull to get YEARS OF EXPERIENCE HERE FROM "a_certHdr"?</t>
  </si>
  <si>
    <t xml:space="preserve">-- 8/28/2017 get RACE/ETHNICITY CODE from SPR_CERTIFIED_SPR_TEMP table </t>
  </si>
  <si>
    <t>-- .........(where the "RACE" CODE is "computed" by looking at Hispanic + other)</t>
  </si>
  <si>
    <t>, SPRT2.Race</t>
  </si>
  <si>
    <t>, 'Race_Ethnicity' = (select race_desc FROM #TableSPR_Race_Codes xx where xx.race_code = SPRT2.race)</t>
  </si>
  <si>
    <t>, SPRT.CO, SPRT.DIST, 'County' = H.CONAME, 'District' = H.DISTNAME</t>
  </si>
  <si>
    <t>INNER JOIN #TableSPR       SPRT    on sprT.TNO  = t2.teachernumber</t>
  </si>
  <si>
    <t>LEFT JOIN  #TableSPR_ALL2  SPRT2   on sprT2.TNO = t2.teachernumber</t>
  </si>
  <si>
    <t>LEFT JOIN  #Table_a_certhdr ac      on ac.tno = t2.teachernumber</t>
  </si>
  <si>
    <t>--where ( race is null or  race NOT IN ('1','2','3','4','5','6','7'))</t>
  </si>
  <si>
    <t>-- 10/19/2017  find E CERTS WHERE YEARS EXP = 0:</t>
  </si>
  <si>
    <t xml:space="preserve">, COUNT(DISTINCT TEACHERNUMBER) AS CountTNO_CoDist_SPR </t>
  </si>
  <si>
    <t xml:space="preserve">, 'YearsExp_Zero' = (select count(DISTINCT TEACHERNUMBER) from #TEMP_CoDist_SPR x where x.TotalExperience = 0) </t>
  </si>
  <si>
    <t xml:space="preserve">, 'YearsExp_GT_Zero' = (select count(DISTINCT TEACHERNUMBER) from #TEMP_CoDist_SPR x where x.TotalExperience &gt; 0) </t>
  </si>
  <si>
    <t>FROM #TEMP_CoDist_SPR TTS</t>
  </si>
  <si>
    <t xml:space="preserve">group by SY_EFFECTIVEDate_Cert  </t>
  </si>
  <si>
    <t>--==============================================================</t>
  </si>
  <si>
    <t>, 'Hispanic_Latino' = (select count(distinct TeacherNumber) FROM #TEMP_CoDist_SPR x3 where race = '3')</t>
  </si>
  <si>
    <t>, 'AmericanIndian_or_AlaskanNative' = (select count(distinct TeacherNumber) FROM #TEMP_CoDist_SPR x2 where race = '2')</t>
  </si>
  <si>
    <t>, 'Asian' = (select count(distinct TeacherNumber) FROM #TEMP_CoDist_SPR x4 where race = '4')</t>
  </si>
  <si>
    <t>, 'Black_African_American' = (select count(distinct TeacherNumber) FROM #TEMP_CoDist_SPR x1 where race = '1')</t>
  </si>
  <si>
    <t>, 'Hawaiian_or_PacificIslander' = (select count(distinct TeacherNumber) FROM #TEMP_CoDist_SPR x7 where race = '7')</t>
  </si>
  <si>
    <t>, 'White_Non_Hispanic' = (select count(distinct TeacherNumber) FROM #TEMP_CoDist_SPR x5 where race = '5')</t>
  </si>
  <si>
    <t>, 'Two_or_More_Races_Non_Hispanic' = (select count(distinct TeacherNumber) FROM #TEMP_CoDist_SPR x6 where race = '6')</t>
  </si>
  <si>
    <t xml:space="preserve">, 'RaceEthnicity_NotProvided' = (select count(distinct TeacherNumber) FROM #TEMP_CoDist_SPR x8 where race is Null OR </t>
  </si>
  <si>
    <t xml:space="preserve">   race NOT IN ('1','2','3','4','5','6','7'))</t>
  </si>
  <si>
    <t>FROM #TEMP_CoDist_SPR</t>
  </si>
  <si>
    <t>IF  OBJECT_ID('tempdb..#tempGroup_CoDist_SPR') IS NOT NULL</t>
  </si>
  <si>
    <t>, COUNT(CertificationAreaCode)  as Count_CertAreas_for_E_Certs</t>
  </si>
  <si>
    <t>-- 8/28/2017 ADDED RACE/ETHNICITY</t>
  </si>
  <si>
    <t xml:space="preserve">,'Hispanic_Latino' = (select count(distinct TeacherNumber) FROM #TEMP_CoDist_SPR x3 </t>
  </si>
  <si>
    <t>where race = '3' and x3.Co+x3.Dist = gx.co+gx.dist)</t>
  </si>
  <si>
    <t xml:space="preserve">, 'AmericanIndian_or_AlaskanNative' = (select count(distinct TeacherNumber) FROM #TEMP_CoDist_SPR x2 </t>
  </si>
  <si>
    <t>where race = '2' and x2.Co+x2.Dist = gx.co+gx.dist)</t>
  </si>
  <si>
    <t>, 'Asian' =</t>
  </si>
  <si>
    <t xml:space="preserve">  (select count(distinct TeacherNumber) FROM #TEMP_CoDist_SPR x4 </t>
  </si>
  <si>
    <t>where race = '4' and x4.Co+x4.Dist = gx.co+gx.dist)</t>
  </si>
  <si>
    <t>, 'Black_African_American' =</t>
  </si>
  <si>
    <t xml:space="preserve">  (select count(distinct TeacherNumber) FROM #TEMP_CoDist_SPR x1 </t>
  </si>
  <si>
    <t>where race = '1' and x1.Co+x1.Dist = gx.co+gx.dist)</t>
  </si>
  <si>
    <t>, 'Hawaiian_or_PacificIslander' =</t>
  </si>
  <si>
    <t xml:space="preserve">  (select count(distinct TeacherNumber) FROM #TEMP_CoDist_SPR x7 </t>
  </si>
  <si>
    <t>where race = '7' and x7.Co+x7.Dist = gx.co+gx.dist)</t>
  </si>
  <si>
    <t>, 'White_Non_Hispanic' =</t>
  </si>
  <si>
    <t xml:space="preserve">  (select count(distinct TeacherNumber) FROM #TEMP_CoDist_SPR x5 </t>
  </si>
  <si>
    <t>where race = '5' and x5.Co+x5.Dist = gx.co+gx.dist)</t>
  </si>
  <si>
    <t xml:space="preserve">, 'Two_or_More_Races_Non_Hispanic' =  (select count(distinct TeacherNumber) FROM #TEMP_CoDist_SPR x6 </t>
  </si>
  <si>
    <t>where race = '6' and x6.Co+x6.Dist = gx.co+gx.dist)</t>
  </si>
  <si>
    <t xml:space="preserve">, 'RaceEthnicity_NotProvided' = (select count(distinct TeacherNumber) FROM #TEMP_CoDist_SPR x8 </t>
  </si>
  <si>
    <t>where (race is Null OR race NOT IN ('1','2','3','4','5','6','7')) and x8.Co+x8.Dist = gx.co+gx.dist)</t>
  </si>
  <si>
    <t>FROM  #TEMP_CoDist_SPR gx</t>
  </si>
  <si>
    <t xml:space="preserve">GROUP BY SY_EFFECTIVEDate_Cert, CO,DIST , County, District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</si>
</sst>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7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/>
    <xf numFmtId="49" fontId="0" fillId="0" borderId="0" xfId="0" applyNumberFormat="1"/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1" fillId="0" borderId="0" xfId="0" applyFont="1"/>
    <xf numFmtId="3" fontId="0" fillId="0" borderId="0" xfId="0" applyNumberFormat="1" applyAlignment="1">
      <alignment horizontal="center" wrapText="1"/>
    </xf>
    <xf numFmtId="164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6" fillId="0" borderId="0" xfId="0" applyFont="1"/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left" wrapText="1"/>
    </xf>
    <xf numFmtId="3" fontId="26" fillId="0" borderId="0" xfId="0" applyNumberFormat="1" applyFont="1" applyAlignment="1">
      <alignment horizontal="left" vertical="center" wrapText="1"/>
    </xf>
    <xf numFmtId="3" fontId="28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30" fillId="0" borderId="0" xfId="0" applyFont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3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Font="1"/>
    <xf numFmtId="3" fontId="36" fillId="33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5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3" fontId="19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C1"/>
    </sheetView>
  </sheetViews>
  <sheetFormatPr defaultRowHeight="13.8" x14ac:dyDescent="0.25"/>
  <cols>
    <col min="1" max="1" width="40.33203125" style="37" customWidth="1"/>
    <col min="2" max="2" width="39.33203125" style="37" customWidth="1"/>
    <col min="3" max="3" width="64.33203125" style="37" customWidth="1"/>
    <col min="4" max="4" width="31.6640625" style="35" customWidth="1"/>
    <col min="5" max="7" width="9.33203125" style="35"/>
    <col min="8" max="8" width="13" style="35" customWidth="1"/>
    <col min="9" max="9" width="19.6640625" style="35" customWidth="1"/>
    <col min="10" max="16384" width="9.33203125" style="35"/>
  </cols>
  <sheetData>
    <row r="1" spans="1:9" ht="43.2" customHeight="1" x14ac:dyDescent="0.25">
      <c r="A1" s="46" t="s">
        <v>241</v>
      </c>
      <c r="B1" s="46"/>
      <c r="C1" s="46"/>
      <c r="D1" s="34"/>
      <c r="E1" s="34"/>
      <c r="F1" s="34"/>
      <c r="G1" s="34"/>
      <c r="H1" s="34"/>
      <c r="I1" s="34"/>
    </row>
    <row r="2" spans="1:9" ht="40.799999999999997" customHeight="1" x14ac:dyDescent="0.25">
      <c r="A2" s="36" t="s">
        <v>0</v>
      </c>
    </row>
    <row r="3" spans="1:9" s="12" customFormat="1" ht="22.8" x14ac:dyDescent="0.2">
      <c r="A3" s="10" t="s">
        <v>240</v>
      </c>
      <c r="B3" s="10" t="s">
        <v>38</v>
      </c>
      <c r="C3" s="11" t="s">
        <v>2</v>
      </c>
      <c r="D3" s="11" t="s">
        <v>1</v>
      </c>
    </row>
    <row r="4" spans="1:9" s="44" customFormat="1" ht="17.399999999999999" customHeight="1" x14ac:dyDescent="0.25">
      <c r="A4" s="42" t="s">
        <v>239</v>
      </c>
      <c r="B4" s="43">
        <v>1907</v>
      </c>
      <c r="C4" s="43">
        <v>2153</v>
      </c>
    </row>
    <row r="6" spans="1:9" ht="55.8" customHeight="1" x14ac:dyDescent="0.25">
      <c r="A6" s="40"/>
      <c r="B6" s="41" t="s">
        <v>149</v>
      </c>
    </row>
    <row r="7" spans="1:9" ht="21" customHeight="1" x14ac:dyDescent="0.25">
      <c r="A7" s="42" t="s">
        <v>239</v>
      </c>
      <c r="B7" s="45">
        <v>1840</v>
      </c>
    </row>
  </sheetData>
  <mergeCells count="1">
    <mergeCell ref="A1:C1"/>
  </mergeCells>
  <printOptions headings="1" gridLines="1"/>
  <pageMargins left="0.7" right="0.45" top="0.75" bottom="0.75" header="0.3" footer="0.3"/>
  <pageSetup scale="85"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9" workbookViewId="0">
      <selection activeCell="C55" sqref="C55"/>
    </sheetView>
  </sheetViews>
  <sheetFormatPr defaultRowHeight="10.199999999999999" x14ac:dyDescent="0.2"/>
  <cols>
    <col min="1" max="1" width="15.1640625" style="29" customWidth="1"/>
    <col min="2" max="2" width="16.33203125" style="23" customWidth="1"/>
    <col min="3" max="3" width="51" style="30" customWidth="1"/>
    <col min="4" max="4" width="30.5" style="28" customWidth="1"/>
    <col min="5" max="5" width="29" style="28" customWidth="1"/>
    <col min="6" max="16384" width="9.33203125" style="27"/>
  </cols>
  <sheetData>
    <row r="1" spans="1:5" ht="34.799999999999997" customHeight="1" x14ac:dyDescent="0.3">
      <c r="A1" s="48" t="s">
        <v>242</v>
      </c>
      <c r="B1" s="48"/>
      <c r="C1" s="48"/>
      <c r="D1" s="48"/>
      <c r="E1" s="48"/>
    </row>
    <row r="2" spans="1:5" ht="18.600000000000001" customHeight="1" x14ac:dyDescent="0.25">
      <c r="A2" s="47" t="s">
        <v>3</v>
      </c>
      <c r="B2" s="47"/>
      <c r="C2" s="47"/>
    </row>
    <row r="3" spans="1:5" s="15" customFormat="1" ht="60" x14ac:dyDescent="0.25">
      <c r="A3" s="10" t="s">
        <v>39</v>
      </c>
      <c r="B3" s="14" t="s">
        <v>4</v>
      </c>
      <c r="C3" s="11" t="s">
        <v>40</v>
      </c>
      <c r="D3" s="11" t="s">
        <v>135</v>
      </c>
      <c r="E3" s="11" t="s">
        <v>2</v>
      </c>
    </row>
    <row r="4" spans="1:5" x14ac:dyDescent="0.2">
      <c r="A4" s="29" t="s">
        <v>239</v>
      </c>
      <c r="B4" s="23">
        <v>503</v>
      </c>
      <c r="C4" s="30" t="s">
        <v>244</v>
      </c>
      <c r="D4" s="28">
        <v>2</v>
      </c>
      <c r="E4" s="28">
        <v>2</v>
      </c>
    </row>
    <row r="5" spans="1:5" x14ac:dyDescent="0.2">
      <c r="A5" s="29" t="s">
        <v>239</v>
      </c>
      <c r="B5" s="23">
        <v>505</v>
      </c>
      <c r="C5" s="30" t="s">
        <v>245</v>
      </c>
      <c r="D5" s="28">
        <v>11</v>
      </c>
      <c r="E5" s="28">
        <v>11</v>
      </c>
    </row>
    <row r="6" spans="1:5" x14ac:dyDescent="0.2">
      <c r="A6" s="29" t="s">
        <v>239</v>
      </c>
      <c r="B6" s="23">
        <v>515</v>
      </c>
      <c r="C6" s="30" t="s">
        <v>246</v>
      </c>
      <c r="D6" s="28">
        <v>8</v>
      </c>
      <c r="E6" s="28">
        <v>8</v>
      </c>
    </row>
    <row r="7" spans="1:5" x14ac:dyDescent="0.2">
      <c r="A7" s="29" t="s">
        <v>239</v>
      </c>
      <c r="B7" s="23">
        <v>517</v>
      </c>
      <c r="C7" s="30" t="s">
        <v>247</v>
      </c>
      <c r="D7" s="28">
        <v>13</v>
      </c>
      <c r="E7" s="28">
        <v>13</v>
      </c>
    </row>
    <row r="8" spans="1:5" x14ac:dyDescent="0.2">
      <c r="A8" s="29" t="s">
        <v>239</v>
      </c>
      <c r="B8" s="23">
        <v>525</v>
      </c>
      <c r="C8" s="30" t="s">
        <v>248</v>
      </c>
      <c r="D8" s="28">
        <v>88</v>
      </c>
      <c r="E8" s="28">
        <v>89</v>
      </c>
    </row>
    <row r="9" spans="1:5" x14ac:dyDescent="0.2">
      <c r="A9" s="29" t="s">
        <v>239</v>
      </c>
      <c r="B9" s="23">
        <v>1003</v>
      </c>
      <c r="C9" s="30" t="s">
        <v>249</v>
      </c>
      <c r="D9" s="28">
        <v>314</v>
      </c>
      <c r="E9" s="28">
        <v>318</v>
      </c>
    </row>
    <row r="10" spans="1:5" x14ac:dyDescent="0.2">
      <c r="A10" s="29" t="s">
        <v>239</v>
      </c>
      <c r="B10" s="23">
        <v>1501</v>
      </c>
      <c r="C10" s="30" t="s">
        <v>250</v>
      </c>
      <c r="D10" s="28">
        <v>8</v>
      </c>
      <c r="E10" s="28">
        <v>8</v>
      </c>
    </row>
    <row r="11" spans="1:5" x14ac:dyDescent="0.2">
      <c r="A11" s="29" t="s">
        <v>239</v>
      </c>
      <c r="B11" s="23">
        <v>1600</v>
      </c>
      <c r="C11" s="30" t="s">
        <v>250</v>
      </c>
      <c r="D11" s="28">
        <v>493</v>
      </c>
      <c r="E11" s="28">
        <v>502</v>
      </c>
    </row>
    <row r="12" spans="1:5" x14ac:dyDescent="0.2">
      <c r="A12" s="29" t="s">
        <v>239</v>
      </c>
      <c r="B12" s="23">
        <v>2001</v>
      </c>
      <c r="C12" s="30" t="s">
        <v>251</v>
      </c>
      <c r="D12" s="28">
        <v>45</v>
      </c>
      <c r="E12" s="28">
        <v>46</v>
      </c>
    </row>
    <row r="13" spans="1:5" x14ac:dyDescent="0.2">
      <c r="A13" s="29" t="s">
        <v>239</v>
      </c>
      <c r="B13" s="23">
        <v>2003</v>
      </c>
      <c r="C13" s="30" t="s">
        <v>252</v>
      </c>
      <c r="D13" s="28">
        <v>5</v>
      </c>
      <c r="E13" s="28">
        <v>5</v>
      </c>
    </row>
    <row r="14" spans="1:5" x14ac:dyDescent="0.2">
      <c r="A14" s="29" t="s">
        <v>239</v>
      </c>
      <c r="B14" s="23">
        <v>2005</v>
      </c>
      <c r="C14" s="30" t="s">
        <v>253</v>
      </c>
      <c r="D14" s="28">
        <v>1</v>
      </c>
      <c r="E14" s="28">
        <v>1</v>
      </c>
    </row>
    <row r="15" spans="1:5" x14ac:dyDescent="0.2">
      <c r="A15" s="29" t="s">
        <v>239</v>
      </c>
      <c r="B15" s="23">
        <v>2011</v>
      </c>
      <c r="C15" s="30" t="s">
        <v>254</v>
      </c>
      <c r="D15" s="28">
        <v>49</v>
      </c>
      <c r="E15" s="28">
        <v>49</v>
      </c>
    </row>
    <row r="16" spans="1:5" s="24" customFormat="1" ht="18" customHeight="1" x14ac:dyDescent="0.2">
      <c r="A16" s="29" t="s">
        <v>239</v>
      </c>
      <c r="B16" s="23">
        <v>2013</v>
      </c>
      <c r="C16" s="30" t="s">
        <v>255</v>
      </c>
      <c r="D16" s="28">
        <v>25</v>
      </c>
      <c r="E16" s="28">
        <v>25</v>
      </c>
    </row>
    <row r="17" spans="1:5" x14ac:dyDescent="0.2">
      <c r="A17" s="29" t="s">
        <v>239</v>
      </c>
      <c r="B17" s="23">
        <v>2015</v>
      </c>
      <c r="C17" s="30" t="s">
        <v>256</v>
      </c>
      <c r="D17" s="28">
        <v>24</v>
      </c>
      <c r="E17" s="28">
        <v>24</v>
      </c>
    </row>
    <row r="18" spans="1:5" x14ac:dyDescent="0.2">
      <c r="A18" s="29" t="s">
        <v>239</v>
      </c>
      <c r="B18" s="23">
        <v>2019</v>
      </c>
      <c r="C18" s="30" t="s">
        <v>257</v>
      </c>
      <c r="D18" s="28">
        <v>95</v>
      </c>
      <c r="E18" s="28">
        <v>95</v>
      </c>
    </row>
    <row r="19" spans="1:5" x14ac:dyDescent="0.2">
      <c r="A19" s="29" t="s">
        <v>239</v>
      </c>
      <c r="B19" s="23">
        <v>2020</v>
      </c>
      <c r="C19" s="30" t="s">
        <v>258</v>
      </c>
      <c r="D19" s="28">
        <v>3</v>
      </c>
      <c r="E19" s="28">
        <v>3</v>
      </c>
    </row>
    <row r="20" spans="1:5" x14ac:dyDescent="0.2">
      <c r="A20" s="29" t="s">
        <v>239</v>
      </c>
      <c r="B20" s="23">
        <v>2021</v>
      </c>
      <c r="C20" s="30" t="s">
        <v>259</v>
      </c>
      <c r="D20" s="28">
        <v>2</v>
      </c>
      <c r="E20" s="28">
        <v>2</v>
      </c>
    </row>
    <row r="21" spans="1:5" x14ac:dyDescent="0.2">
      <c r="A21" s="29" t="s">
        <v>239</v>
      </c>
      <c r="B21" s="23">
        <v>2085</v>
      </c>
      <c r="C21" s="30" t="s">
        <v>260</v>
      </c>
      <c r="D21" s="28">
        <v>1</v>
      </c>
      <c r="E21" s="28">
        <v>1</v>
      </c>
    </row>
    <row r="22" spans="1:5" x14ac:dyDescent="0.2">
      <c r="A22" s="29" t="s">
        <v>239</v>
      </c>
      <c r="B22" s="23">
        <v>3550</v>
      </c>
      <c r="C22" s="30" t="s">
        <v>261</v>
      </c>
      <c r="D22" s="28">
        <v>14</v>
      </c>
      <c r="E22" s="28">
        <v>14</v>
      </c>
    </row>
    <row r="23" spans="1:5" x14ac:dyDescent="0.2">
      <c r="A23" s="29" t="s">
        <v>239</v>
      </c>
      <c r="B23" s="23">
        <v>4050</v>
      </c>
      <c r="C23" s="30" t="s">
        <v>262</v>
      </c>
      <c r="D23" s="28">
        <v>106</v>
      </c>
      <c r="E23" s="28">
        <v>107</v>
      </c>
    </row>
    <row r="24" spans="1:5" x14ac:dyDescent="0.2">
      <c r="A24" s="29" t="s">
        <v>239</v>
      </c>
      <c r="B24" s="23">
        <v>4101</v>
      </c>
      <c r="C24" s="30" t="s">
        <v>263</v>
      </c>
      <c r="D24" s="28">
        <v>3</v>
      </c>
      <c r="E24" s="28">
        <v>3</v>
      </c>
    </row>
    <row r="25" spans="1:5" x14ac:dyDescent="0.2">
      <c r="A25" s="29" t="s">
        <v>239</v>
      </c>
      <c r="B25" s="23">
        <v>4150</v>
      </c>
      <c r="C25" s="30" t="s">
        <v>264</v>
      </c>
      <c r="D25" s="28">
        <v>13</v>
      </c>
      <c r="E25" s="28">
        <v>13</v>
      </c>
    </row>
    <row r="26" spans="1:5" x14ac:dyDescent="0.2">
      <c r="A26" s="29" t="s">
        <v>239</v>
      </c>
      <c r="B26" s="23">
        <v>4250</v>
      </c>
      <c r="C26" s="30" t="s">
        <v>265</v>
      </c>
      <c r="D26" s="28">
        <v>12</v>
      </c>
      <c r="E26" s="28">
        <v>12</v>
      </c>
    </row>
    <row r="27" spans="1:5" x14ac:dyDescent="0.2">
      <c r="A27" s="29" t="s">
        <v>239</v>
      </c>
      <c r="B27" s="23">
        <v>4550</v>
      </c>
      <c r="C27" s="30" t="s">
        <v>266</v>
      </c>
      <c r="D27" s="28">
        <v>13</v>
      </c>
      <c r="E27" s="28">
        <v>13</v>
      </c>
    </row>
    <row r="28" spans="1:5" x14ac:dyDescent="0.2">
      <c r="A28" s="29" t="s">
        <v>239</v>
      </c>
      <c r="B28" s="23">
        <v>5550</v>
      </c>
      <c r="C28" s="30" t="s">
        <v>267</v>
      </c>
      <c r="D28" s="28">
        <v>42</v>
      </c>
      <c r="E28" s="28">
        <v>42</v>
      </c>
    </row>
    <row r="29" spans="1:5" x14ac:dyDescent="0.2">
      <c r="A29" s="29" t="s">
        <v>239</v>
      </c>
      <c r="B29" s="23">
        <v>5552</v>
      </c>
      <c r="C29" s="30" t="s">
        <v>268</v>
      </c>
      <c r="D29" s="28">
        <v>112</v>
      </c>
      <c r="E29" s="28">
        <v>112</v>
      </c>
    </row>
    <row r="30" spans="1:5" s="24" customFormat="1" ht="20.399999999999999" x14ac:dyDescent="0.2">
      <c r="A30" s="29" t="s">
        <v>239</v>
      </c>
      <c r="B30" s="23">
        <v>5554</v>
      </c>
      <c r="C30" s="30" t="s">
        <v>269</v>
      </c>
      <c r="D30" s="28">
        <v>10</v>
      </c>
      <c r="E30" s="28">
        <v>10</v>
      </c>
    </row>
    <row r="31" spans="1:5" x14ac:dyDescent="0.2">
      <c r="A31" s="29" t="s">
        <v>239</v>
      </c>
      <c r="B31" s="23">
        <v>5555</v>
      </c>
      <c r="C31" s="30" t="s">
        <v>270</v>
      </c>
      <c r="D31" s="28">
        <v>43</v>
      </c>
      <c r="E31" s="28">
        <v>43</v>
      </c>
    </row>
    <row r="32" spans="1:5" s="24" customFormat="1" ht="15.6" customHeight="1" x14ac:dyDescent="0.2">
      <c r="A32" s="29" t="s">
        <v>239</v>
      </c>
      <c r="B32" s="23">
        <v>6003</v>
      </c>
      <c r="C32" s="30" t="s">
        <v>271</v>
      </c>
      <c r="D32" s="28">
        <v>12</v>
      </c>
      <c r="E32" s="28">
        <v>12</v>
      </c>
    </row>
    <row r="33" spans="1:5" x14ac:dyDescent="0.2">
      <c r="A33" s="29" t="s">
        <v>239</v>
      </c>
      <c r="B33" s="23">
        <v>6006</v>
      </c>
      <c r="C33" s="30" t="s">
        <v>272</v>
      </c>
      <c r="D33" s="28">
        <v>41</v>
      </c>
      <c r="E33" s="28">
        <v>41</v>
      </c>
    </row>
    <row r="34" spans="1:5" x14ac:dyDescent="0.2">
      <c r="A34" s="29" t="s">
        <v>239</v>
      </c>
      <c r="B34" s="23">
        <v>6009</v>
      </c>
      <c r="C34" s="30" t="s">
        <v>273</v>
      </c>
      <c r="D34" s="28">
        <v>19</v>
      </c>
      <c r="E34" s="28">
        <v>19</v>
      </c>
    </row>
    <row r="35" spans="1:5" x14ac:dyDescent="0.2">
      <c r="A35" s="29" t="s">
        <v>239</v>
      </c>
      <c r="B35" s="23">
        <v>6013</v>
      </c>
      <c r="C35" s="30" t="s">
        <v>274</v>
      </c>
      <c r="D35" s="28">
        <v>67</v>
      </c>
      <c r="E35" s="28">
        <v>67</v>
      </c>
    </row>
    <row r="36" spans="1:5" x14ac:dyDescent="0.2">
      <c r="A36" s="29" t="s">
        <v>239</v>
      </c>
      <c r="B36" s="23">
        <v>6015</v>
      </c>
      <c r="C36" s="30" t="s">
        <v>275</v>
      </c>
      <c r="D36" s="28">
        <v>15</v>
      </c>
      <c r="E36" s="28">
        <v>15</v>
      </c>
    </row>
    <row r="37" spans="1:5" x14ac:dyDescent="0.2">
      <c r="A37" s="29" t="s">
        <v>239</v>
      </c>
      <c r="B37" s="23">
        <v>6050</v>
      </c>
      <c r="C37" s="30" t="s">
        <v>276</v>
      </c>
      <c r="D37" s="28">
        <v>113</v>
      </c>
      <c r="E37" s="28">
        <v>114</v>
      </c>
    </row>
    <row r="38" spans="1:5" x14ac:dyDescent="0.2">
      <c r="A38" s="29" t="s">
        <v>239</v>
      </c>
      <c r="B38" s="23">
        <v>6055</v>
      </c>
      <c r="C38" s="30" t="s">
        <v>277</v>
      </c>
      <c r="D38" s="28">
        <v>71</v>
      </c>
      <c r="E38" s="28">
        <v>71</v>
      </c>
    </row>
    <row r="39" spans="1:5" ht="20.399999999999999" x14ac:dyDescent="0.2">
      <c r="A39" s="29" t="s">
        <v>239</v>
      </c>
      <c r="B39" s="23">
        <v>6550</v>
      </c>
      <c r="C39" s="30" t="s">
        <v>278</v>
      </c>
      <c r="D39" s="28">
        <v>64</v>
      </c>
      <c r="E39" s="28">
        <v>64</v>
      </c>
    </row>
    <row r="40" spans="1:5" x14ac:dyDescent="0.2">
      <c r="A40" s="29" t="s">
        <v>239</v>
      </c>
      <c r="B40" s="23">
        <v>6552</v>
      </c>
      <c r="C40" s="30" t="s">
        <v>279</v>
      </c>
      <c r="D40" s="28">
        <v>44</v>
      </c>
      <c r="E40" s="28">
        <v>44</v>
      </c>
    </row>
    <row r="41" spans="1:5" x14ac:dyDescent="0.2">
      <c r="A41" s="29" t="s">
        <v>239</v>
      </c>
      <c r="B41" s="23">
        <v>6554</v>
      </c>
      <c r="C41" s="30" t="s">
        <v>280</v>
      </c>
      <c r="D41" s="28">
        <v>11</v>
      </c>
      <c r="E41" s="28">
        <v>11</v>
      </c>
    </row>
    <row r="42" spans="1:5" x14ac:dyDescent="0.2">
      <c r="A42" s="29" t="s">
        <v>239</v>
      </c>
      <c r="B42" s="23">
        <v>6560</v>
      </c>
      <c r="C42" s="30" t="s">
        <v>281</v>
      </c>
      <c r="D42" s="28">
        <v>50</v>
      </c>
      <c r="E42" s="28">
        <v>50</v>
      </c>
    </row>
    <row r="43" spans="1:5" s="24" customFormat="1" ht="21" customHeight="1" x14ac:dyDescent="0.2">
      <c r="A43" s="29" t="s">
        <v>239</v>
      </c>
      <c r="B43" s="23">
        <v>7501</v>
      </c>
      <c r="C43" s="30" t="s">
        <v>282</v>
      </c>
      <c r="D43" s="28">
        <v>1</v>
      </c>
      <c r="E43" s="28">
        <v>1</v>
      </c>
    </row>
    <row r="44" spans="1:5" s="33" customFormat="1" x14ac:dyDescent="0.2">
      <c r="A44" s="38" t="s">
        <v>239</v>
      </c>
      <c r="B44" s="51">
        <v>7514</v>
      </c>
      <c r="C44" s="31" t="s">
        <v>283</v>
      </c>
      <c r="D44" s="32">
        <v>8</v>
      </c>
      <c r="E44" s="39">
        <v>8</v>
      </c>
    </row>
    <row r="45" spans="1:5" x14ac:dyDescent="0.2">
      <c r="A45" s="29" t="s">
        <v>239</v>
      </c>
      <c r="B45" s="23">
        <v>7550</v>
      </c>
      <c r="C45" s="30" t="s">
        <v>284</v>
      </c>
      <c r="D45" s="28">
        <v>10</v>
      </c>
      <c r="E45" s="28">
        <v>10</v>
      </c>
    </row>
    <row r="46" spans="1:5" s="24" customFormat="1" ht="16.8" customHeight="1" x14ac:dyDescent="0.2">
      <c r="A46" s="29" t="s">
        <v>239</v>
      </c>
      <c r="B46" s="23">
        <v>7575</v>
      </c>
      <c r="C46" s="30" t="s">
        <v>285</v>
      </c>
      <c r="D46" s="28">
        <v>8</v>
      </c>
      <c r="E46" s="28">
        <v>8</v>
      </c>
    </row>
    <row r="47" spans="1:5" ht="13.2" customHeight="1" x14ac:dyDescent="0.2">
      <c r="A47" s="29" t="s">
        <v>239</v>
      </c>
      <c r="B47" s="23">
        <v>8007</v>
      </c>
      <c r="C47" s="30" t="s">
        <v>286</v>
      </c>
      <c r="D47" s="28">
        <v>23</v>
      </c>
      <c r="E47" s="4">
        <v>23</v>
      </c>
    </row>
    <row r="48" spans="1:5" x14ac:dyDescent="0.2">
      <c r="A48" s="29" t="s">
        <v>239</v>
      </c>
      <c r="B48" s="23">
        <v>8011</v>
      </c>
      <c r="C48" s="30" t="s">
        <v>287</v>
      </c>
      <c r="D48" s="28">
        <v>18</v>
      </c>
      <c r="E48" s="28">
        <v>18</v>
      </c>
    </row>
    <row r="49" spans="1:5" x14ac:dyDescent="0.2">
      <c r="A49" s="29" t="s">
        <v>239</v>
      </c>
      <c r="B49" s="23">
        <v>8550</v>
      </c>
      <c r="C49" s="30" t="s">
        <v>288</v>
      </c>
      <c r="D49" s="28">
        <v>6</v>
      </c>
      <c r="E49" s="28">
        <v>6</v>
      </c>
    </row>
    <row r="50" spans="1:5" s="12" customFormat="1" ht="18" customHeight="1" x14ac:dyDescent="0.2">
      <c r="A50" s="52"/>
      <c r="B50" s="53"/>
      <c r="C50" s="54"/>
      <c r="D50" s="55" t="s">
        <v>1</v>
      </c>
      <c r="E50" s="55">
        <f>SUM(E4:E49)</f>
        <v>2153</v>
      </c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2"/>
  <sheetViews>
    <sheetView workbookViewId="0">
      <selection activeCell="G332" sqref="G332"/>
    </sheetView>
  </sheetViews>
  <sheetFormatPr defaultRowHeight="10.199999999999999" x14ac:dyDescent="0.2"/>
  <cols>
    <col min="1" max="1" width="16.33203125" style="2" customWidth="1"/>
    <col min="2" max="2" width="19" style="3" bestFit="1" customWidth="1"/>
    <col min="3" max="3" width="55.33203125" style="1" customWidth="1"/>
    <col min="4" max="4" width="6.33203125" style="16" customWidth="1"/>
    <col min="5" max="5" width="6.83203125" customWidth="1"/>
    <col min="6" max="6" width="36.1640625" style="13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1" customWidth="1"/>
  </cols>
  <sheetData>
    <row r="1" spans="1:15" s="3" customFormat="1" ht="35.4" customHeight="1" x14ac:dyDescent="0.3">
      <c r="A1" s="50" t="s">
        <v>243</v>
      </c>
      <c r="B1" s="50"/>
      <c r="C1" s="50"/>
      <c r="D1" s="50"/>
      <c r="E1" s="50"/>
      <c r="F1" s="50"/>
      <c r="G1" s="50"/>
      <c r="J1" s="7"/>
      <c r="K1" s="6"/>
    </row>
    <row r="2" spans="1:15" s="19" customFormat="1" ht="35.4" customHeight="1" x14ac:dyDescent="0.25">
      <c r="A2" s="49" t="s">
        <v>45</v>
      </c>
      <c r="B2" s="49"/>
      <c r="C2" s="49"/>
      <c r="D2" s="49"/>
      <c r="E2" s="49"/>
      <c r="F2" s="49"/>
      <c r="G2" s="49"/>
      <c r="J2" s="7"/>
      <c r="K2" s="20"/>
    </row>
    <row r="3" spans="1:15" s="22" customFormat="1" ht="58.2" customHeight="1" x14ac:dyDescent="0.2">
      <c r="A3" s="17" t="s">
        <v>39</v>
      </c>
      <c r="B3" s="17" t="s">
        <v>41</v>
      </c>
      <c r="C3" s="21" t="s">
        <v>46</v>
      </c>
      <c r="D3" s="25" t="s">
        <v>42</v>
      </c>
      <c r="E3" s="26" t="s">
        <v>43</v>
      </c>
      <c r="F3" s="18" t="s">
        <v>150</v>
      </c>
      <c r="G3" s="18" t="s">
        <v>44</v>
      </c>
      <c r="J3" s="17"/>
    </row>
    <row r="4" spans="1:15" x14ac:dyDescent="0.2">
      <c r="A4" s="2" t="s">
        <v>239</v>
      </c>
      <c r="B4" s="3" t="s">
        <v>289</v>
      </c>
      <c r="C4" s="1" t="s">
        <v>290</v>
      </c>
      <c r="D4" s="16">
        <v>1</v>
      </c>
      <c r="E4" s="8" t="s">
        <v>291</v>
      </c>
      <c r="F4" s="13">
        <v>4</v>
      </c>
      <c r="G4" s="5">
        <v>4</v>
      </c>
      <c r="H4" s="8"/>
      <c r="I4" s="8"/>
      <c r="L4" s="8"/>
      <c r="M4" s="8"/>
      <c r="N4" s="8"/>
      <c r="O4" s="8"/>
    </row>
    <row r="5" spans="1:15" x14ac:dyDescent="0.2">
      <c r="A5" s="2" t="s">
        <v>239</v>
      </c>
      <c r="B5" s="3" t="s">
        <v>289</v>
      </c>
      <c r="C5" s="1" t="s">
        <v>292</v>
      </c>
      <c r="D5" s="16">
        <v>1</v>
      </c>
      <c r="E5" s="8" t="s">
        <v>293</v>
      </c>
      <c r="F5" s="13">
        <v>7</v>
      </c>
      <c r="G5" s="5">
        <v>12</v>
      </c>
      <c r="H5" s="8"/>
      <c r="I5" s="8"/>
      <c r="L5" s="8"/>
      <c r="M5" s="8"/>
      <c r="N5" s="8"/>
      <c r="O5" s="8"/>
    </row>
    <row r="6" spans="1:15" x14ac:dyDescent="0.2">
      <c r="A6" s="2" t="s">
        <v>239</v>
      </c>
      <c r="B6" s="3" t="s">
        <v>294</v>
      </c>
      <c r="C6" s="1" t="s">
        <v>295</v>
      </c>
      <c r="D6" s="16">
        <v>2</v>
      </c>
      <c r="E6" s="8" t="s">
        <v>296</v>
      </c>
      <c r="F6" s="13">
        <v>1</v>
      </c>
      <c r="G6" s="5">
        <v>1</v>
      </c>
      <c r="H6" s="8"/>
      <c r="I6" s="8"/>
      <c r="L6" s="8"/>
      <c r="M6" s="8"/>
      <c r="N6" s="8"/>
      <c r="O6" s="8"/>
    </row>
    <row r="7" spans="1:15" x14ac:dyDescent="0.2">
      <c r="A7" s="2" t="s">
        <v>239</v>
      </c>
      <c r="B7" s="3" t="s">
        <v>297</v>
      </c>
      <c r="C7" s="1" t="s">
        <v>298</v>
      </c>
      <c r="D7" s="16">
        <v>3</v>
      </c>
      <c r="E7" s="8" t="s">
        <v>299</v>
      </c>
      <c r="F7" s="13">
        <v>1</v>
      </c>
      <c r="G7" s="5">
        <v>2</v>
      </c>
      <c r="H7" s="8"/>
      <c r="I7" s="8"/>
      <c r="L7" s="8"/>
      <c r="M7" s="8"/>
      <c r="N7" s="8"/>
      <c r="O7" s="8"/>
    </row>
    <row r="8" spans="1:15" x14ac:dyDescent="0.2">
      <c r="A8" s="2" t="s">
        <v>239</v>
      </c>
      <c r="B8" s="3" t="s">
        <v>297</v>
      </c>
      <c r="C8" s="1" t="s">
        <v>300</v>
      </c>
      <c r="D8" s="16">
        <v>3</v>
      </c>
      <c r="E8" s="8" t="s">
        <v>301</v>
      </c>
      <c r="F8" s="13">
        <v>2</v>
      </c>
      <c r="G8" s="5">
        <v>6</v>
      </c>
      <c r="H8" s="8"/>
      <c r="I8" s="8"/>
      <c r="L8" s="8"/>
      <c r="M8" s="8"/>
      <c r="N8" s="8"/>
      <c r="O8" s="8"/>
    </row>
    <row r="9" spans="1:15" x14ac:dyDescent="0.2">
      <c r="A9" s="2" t="s">
        <v>239</v>
      </c>
      <c r="B9" s="3" t="s">
        <v>297</v>
      </c>
      <c r="C9" s="1" t="s">
        <v>302</v>
      </c>
      <c r="D9" s="16">
        <v>3</v>
      </c>
      <c r="E9" s="8" t="s">
        <v>303</v>
      </c>
      <c r="F9" s="13">
        <v>2</v>
      </c>
      <c r="G9" s="5">
        <v>2</v>
      </c>
      <c r="H9" s="8"/>
      <c r="I9" s="8"/>
      <c r="L9" s="8"/>
      <c r="M9" s="8"/>
      <c r="N9" s="8"/>
      <c r="O9" s="8"/>
    </row>
    <row r="10" spans="1:15" x14ac:dyDescent="0.2">
      <c r="A10" s="2" t="s">
        <v>239</v>
      </c>
      <c r="B10" s="3" t="s">
        <v>297</v>
      </c>
      <c r="C10" s="1" t="s">
        <v>304</v>
      </c>
      <c r="D10" s="16">
        <v>3</v>
      </c>
      <c r="E10" s="8" t="s">
        <v>305</v>
      </c>
      <c r="F10" s="13">
        <v>1</v>
      </c>
      <c r="G10" s="5">
        <v>3</v>
      </c>
      <c r="H10" s="8"/>
      <c r="I10" s="8"/>
      <c r="L10" s="8"/>
      <c r="M10" s="8"/>
      <c r="N10" s="8"/>
      <c r="O10" s="8"/>
    </row>
    <row r="11" spans="1:15" x14ac:dyDescent="0.2">
      <c r="A11" s="2" t="s">
        <v>239</v>
      </c>
      <c r="B11" s="3" t="s">
        <v>306</v>
      </c>
      <c r="C11" s="1" t="s">
        <v>307</v>
      </c>
      <c r="D11" s="16">
        <v>4</v>
      </c>
      <c r="E11" s="8" t="s">
        <v>308</v>
      </c>
      <c r="F11" s="13">
        <v>5</v>
      </c>
      <c r="G11" s="5">
        <v>11</v>
      </c>
      <c r="H11" s="8"/>
      <c r="I11" s="8"/>
      <c r="L11" s="8"/>
      <c r="M11" s="8"/>
      <c r="N11" s="8"/>
      <c r="O11" s="8"/>
    </row>
    <row r="12" spans="1:15" x14ac:dyDescent="0.2">
      <c r="A12" s="2" t="s">
        <v>239</v>
      </c>
      <c r="B12" s="3" t="s">
        <v>306</v>
      </c>
      <c r="C12" s="1" t="s">
        <v>309</v>
      </c>
      <c r="D12" s="16">
        <v>4</v>
      </c>
      <c r="E12" s="8" t="s">
        <v>310</v>
      </c>
      <c r="F12" s="13">
        <v>3</v>
      </c>
      <c r="G12" s="5">
        <v>3</v>
      </c>
      <c r="H12" s="8"/>
      <c r="I12" s="8"/>
      <c r="L12" s="8"/>
      <c r="M12" s="8"/>
      <c r="N12" s="8"/>
      <c r="O12" s="8"/>
    </row>
    <row r="13" spans="1:15" x14ac:dyDescent="0.2">
      <c r="A13" s="2" t="s">
        <v>239</v>
      </c>
      <c r="B13" s="3" t="s">
        <v>306</v>
      </c>
      <c r="C13" s="1" t="s">
        <v>311</v>
      </c>
      <c r="D13" s="16">
        <v>4</v>
      </c>
      <c r="E13" s="8" t="s">
        <v>312</v>
      </c>
      <c r="F13" s="13">
        <v>1</v>
      </c>
      <c r="G13" s="5">
        <v>1</v>
      </c>
      <c r="H13" s="8"/>
      <c r="I13" s="8"/>
      <c r="L13" s="8"/>
      <c r="M13" s="8"/>
      <c r="N13" s="8"/>
      <c r="O13" s="8"/>
    </row>
    <row r="14" spans="1:15" x14ac:dyDescent="0.2">
      <c r="A14" s="2" t="s">
        <v>239</v>
      </c>
      <c r="B14" s="3" t="s">
        <v>306</v>
      </c>
      <c r="C14" s="1" t="s">
        <v>313</v>
      </c>
      <c r="D14" s="16">
        <v>4</v>
      </c>
      <c r="E14" s="8" t="s">
        <v>314</v>
      </c>
      <c r="F14" s="13">
        <v>1</v>
      </c>
      <c r="G14" s="5">
        <v>1</v>
      </c>
      <c r="H14" s="8"/>
      <c r="I14" s="8"/>
      <c r="L14" s="8"/>
      <c r="M14" s="8"/>
      <c r="N14" s="8"/>
      <c r="O14" s="8"/>
    </row>
    <row r="15" spans="1:15" x14ac:dyDescent="0.2">
      <c r="A15" s="2" t="s">
        <v>239</v>
      </c>
      <c r="B15" s="3" t="s">
        <v>315</v>
      </c>
      <c r="C15" s="1" t="s">
        <v>316</v>
      </c>
      <c r="D15" s="16">
        <v>5</v>
      </c>
      <c r="E15" s="8" t="s">
        <v>317</v>
      </c>
      <c r="F15" s="13">
        <v>3</v>
      </c>
      <c r="G15" s="5">
        <v>3</v>
      </c>
      <c r="H15" s="8"/>
      <c r="I15" s="8"/>
      <c r="L15" s="8"/>
      <c r="M15" s="8"/>
      <c r="N15" s="8"/>
      <c r="O15" s="8"/>
    </row>
    <row r="16" spans="1:15" x14ac:dyDescent="0.2">
      <c r="A16" s="2" t="s">
        <v>239</v>
      </c>
      <c r="B16" s="3" t="s">
        <v>315</v>
      </c>
      <c r="C16" s="1" t="s">
        <v>318</v>
      </c>
      <c r="D16" s="16">
        <v>5</v>
      </c>
      <c r="E16" s="8" t="s">
        <v>319</v>
      </c>
      <c r="F16" s="13">
        <v>3</v>
      </c>
      <c r="G16" s="5">
        <v>8</v>
      </c>
      <c r="H16" s="8"/>
      <c r="I16" s="8"/>
      <c r="L16" s="8"/>
      <c r="M16" s="8"/>
      <c r="N16" s="8"/>
      <c r="O16" s="8"/>
    </row>
    <row r="17" spans="1:15" x14ac:dyDescent="0.2">
      <c r="A17" s="2" t="s">
        <v>239</v>
      </c>
      <c r="B17" s="3" t="s">
        <v>320</v>
      </c>
      <c r="C17" s="1" t="s">
        <v>321</v>
      </c>
      <c r="D17" s="16">
        <v>6</v>
      </c>
      <c r="E17" s="8" t="s">
        <v>322</v>
      </c>
      <c r="F17" s="13">
        <v>1</v>
      </c>
      <c r="G17" s="5">
        <v>1</v>
      </c>
      <c r="H17" s="8"/>
      <c r="I17" s="8"/>
      <c r="L17" s="8"/>
      <c r="M17" s="8"/>
      <c r="N17" s="8"/>
      <c r="O17" s="8"/>
    </row>
    <row r="18" spans="1:15" x14ac:dyDescent="0.2">
      <c r="A18" s="2" t="s">
        <v>239</v>
      </c>
      <c r="B18" s="3" t="s">
        <v>320</v>
      </c>
      <c r="C18" s="1" t="s">
        <v>323</v>
      </c>
      <c r="D18" s="16">
        <v>6</v>
      </c>
      <c r="E18" s="8" t="s">
        <v>324</v>
      </c>
      <c r="F18" s="13">
        <v>1</v>
      </c>
      <c r="G18" s="5">
        <v>1</v>
      </c>
      <c r="H18" s="8"/>
      <c r="I18" s="8"/>
      <c r="L18" s="8"/>
      <c r="M18" s="8"/>
      <c r="N18" s="8"/>
      <c r="O18" s="8"/>
    </row>
    <row r="19" spans="1:15" x14ac:dyDescent="0.2">
      <c r="A19" s="2" t="s">
        <v>239</v>
      </c>
      <c r="B19" s="3" t="s">
        <v>325</v>
      </c>
      <c r="C19" s="1" t="s">
        <v>326</v>
      </c>
      <c r="D19" s="16">
        <v>7</v>
      </c>
      <c r="E19" s="8" t="s">
        <v>296</v>
      </c>
      <c r="F19" s="13">
        <v>1</v>
      </c>
      <c r="G19" s="5">
        <v>1</v>
      </c>
      <c r="H19" s="8"/>
      <c r="I19" s="8"/>
      <c r="L19" s="8"/>
      <c r="M19" s="8"/>
      <c r="N19" s="8"/>
      <c r="O19" s="8"/>
    </row>
    <row r="20" spans="1:15" x14ac:dyDescent="0.2">
      <c r="A20" s="2" t="s">
        <v>239</v>
      </c>
      <c r="B20" s="3" t="s">
        <v>325</v>
      </c>
      <c r="C20" s="1" t="s">
        <v>327</v>
      </c>
      <c r="D20" s="16">
        <v>7</v>
      </c>
      <c r="E20" s="8" t="s">
        <v>328</v>
      </c>
      <c r="F20" s="13">
        <v>1</v>
      </c>
      <c r="G20" s="5">
        <v>2</v>
      </c>
      <c r="H20" s="8"/>
      <c r="I20" s="8"/>
      <c r="L20" s="8"/>
      <c r="M20" s="8"/>
      <c r="N20" s="8"/>
      <c r="O20" s="8"/>
    </row>
    <row r="21" spans="1:15" x14ac:dyDescent="0.2">
      <c r="A21" s="2" t="s">
        <v>239</v>
      </c>
      <c r="B21" s="3" t="s">
        <v>325</v>
      </c>
      <c r="C21" s="1" t="s">
        <v>329</v>
      </c>
      <c r="D21" s="16">
        <v>7</v>
      </c>
      <c r="E21" s="8" t="s">
        <v>330</v>
      </c>
      <c r="F21" s="13">
        <v>1</v>
      </c>
      <c r="G21" s="5">
        <v>1</v>
      </c>
      <c r="H21" s="8"/>
      <c r="I21" s="8"/>
      <c r="L21" s="8"/>
      <c r="M21" s="8"/>
      <c r="N21" s="8"/>
      <c r="O21" s="8"/>
    </row>
    <row r="22" spans="1:15" x14ac:dyDescent="0.2">
      <c r="A22" s="2" t="s">
        <v>239</v>
      </c>
      <c r="B22" s="3" t="s">
        <v>325</v>
      </c>
      <c r="C22" s="1" t="s">
        <v>331</v>
      </c>
      <c r="D22" s="16">
        <v>7</v>
      </c>
      <c r="E22" s="8" t="s">
        <v>332</v>
      </c>
      <c r="F22" s="13">
        <v>1</v>
      </c>
      <c r="G22" s="5">
        <v>1</v>
      </c>
      <c r="H22" s="8"/>
      <c r="I22" s="8"/>
      <c r="L22" s="8"/>
      <c r="M22" s="8"/>
      <c r="N22" s="8"/>
      <c r="O22" s="8"/>
    </row>
    <row r="23" spans="1:15" x14ac:dyDescent="0.2">
      <c r="A23" s="2" t="s">
        <v>239</v>
      </c>
      <c r="B23" s="3" t="s">
        <v>325</v>
      </c>
      <c r="C23" s="1" t="s">
        <v>333</v>
      </c>
      <c r="D23" s="16">
        <v>7</v>
      </c>
      <c r="E23" s="8" t="s">
        <v>334</v>
      </c>
      <c r="F23" s="13">
        <v>1</v>
      </c>
      <c r="G23" s="5">
        <v>1</v>
      </c>
      <c r="H23" s="8"/>
      <c r="I23" s="8"/>
      <c r="L23" s="8"/>
      <c r="M23" s="8"/>
      <c r="N23" s="8"/>
      <c r="O23" s="8"/>
    </row>
    <row r="24" spans="1:15" x14ac:dyDescent="0.2">
      <c r="A24" s="2" t="s">
        <v>239</v>
      </c>
      <c r="B24" s="3" t="s">
        <v>325</v>
      </c>
      <c r="C24" s="1" t="s">
        <v>335</v>
      </c>
      <c r="D24" s="16">
        <v>7</v>
      </c>
      <c r="E24" s="8" t="s">
        <v>336</v>
      </c>
      <c r="F24" s="13">
        <v>8</v>
      </c>
      <c r="G24" s="5">
        <v>13</v>
      </c>
      <c r="H24" s="8"/>
      <c r="I24" s="8"/>
      <c r="L24" s="8"/>
      <c r="M24" s="8"/>
      <c r="N24" s="8"/>
      <c r="O24" s="8"/>
    </row>
    <row r="25" spans="1:15" x14ac:dyDescent="0.2">
      <c r="A25" s="2" t="s">
        <v>239</v>
      </c>
      <c r="B25" s="3" t="s">
        <v>337</v>
      </c>
      <c r="C25" s="1" t="s">
        <v>338</v>
      </c>
      <c r="D25" s="16">
        <v>8</v>
      </c>
      <c r="E25" s="8" t="s">
        <v>291</v>
      </c>
      <c r="F25" s="13">
        <v>1</v>
      </c>
      <c r="G25" s="5">
        <v>2</v>
      </c>
      <c r="H25" s="8"/>
      <c r="I25" s="8"/>
      <c r="L25" s="8"/>
      <c r="M25" s="8"/>
      <c r="N25" s="8"/>
      <c r="O25" s="8"/>
    </row>
    <row r="26" spans="1:15" x14ac:dyDescent="0.2">
      <c r="A26" s="2" t="s">
        <v>239</v>
      </c>
      <c r="B26" s="3" t="s">
        <v>337</v>
      </c>
      <c r="C26" s="1" t="s">
        <v>339</v>
      </c>
      <c r="D26" s="16">
        <v>8</v>
      </c>
      <c r="E26" s="8" t="s">
        <v>340</v>
      </c>
      <c r="F26" s="13">
        <v>9</v>
      </c>
      <c r="G26" s="5">
        <v>10</v>
      </c>
      <c r="H26" s="8"/>
      <c r="I26" s="8"/>
      <c r="L26" s="8"/>
      <c r="M26" s="8"/>
      <c r="N26" s="8"/>
      <c r="O26" s="8"/>
    </row>
    <row r="27" spans="1:15" x14ac:dyDescent="0.2">
      <c r="A27" s="2" t="s">
        <v>239</v>
      </c>
      <c r="B27" s="3" t="s">
        <v>337</v>
      </c>
      <c r="C27" s="1" t="s">
        <v>341</v>
      </c>
      <c r="D27" s="16">
        <v>8</v>
      </c>
      <c r="E27" s="8" t="s">
        <v>342</v>
      </c>
      <c r="F27" s="13">
        <v>2</v>
      </c>
      <c r="G27" s="5">
        <v>2</v>
      </c>
      <c r="H27" s="8"/>
      <c r="I27" s="8"/>
      <c r="L27" s="8"/>
      <c r="M27" s="8"/>
      <c r="N27" s="8"/>
      <c r="O27" s="8"/>
    </row>
    <row r="28" spans="1:15" x14ac:dyDescent="0.2">
      <c r="A28" s="2" t="s">
        <v>239</v>
      </c>
      <c r="B28" s="3" t="s">
        <v>337</v>
      </c>
      <c r="C28" s="1" t="s">
        <v>343</v>
      </c>
      <c r="D28" s="16">
        <v>8</v>
      </c>
      <c r="E28" s="8" t="s">
        <v>344</v>
      </c>
      <c r="F28" s="13">
        <v>1</v>
      </c>
      <c r="G28" s="5">
        <v>1</v>
      </c>
      <c r="H28" s="8"/>
      <c r="I28" s="8"/>
      <c r="L28" s="8"/>
      <c r="M28" s="8"/>
      <c r="N28" s="8"/>
      <c r="O28" s="8"/>
    </row>
    <row r="29" spans="1:15" x14ac:dyDescent="0.2">
      <c r="A29" s="2" t="s">
        <v>239</v>
      </c>
      <c r="B29" s="3" t="s">
        <v>337</v>
      </c>
      <c r="C29" s="1" t="s">
        <v>345</v>
      </c>
      <c r="D29" s="16">
        <v>8</v>
      </c>
      <c r="E29" s="8" t="s">
        <v>346</v>
      </c>
      <c r="F29" s="13">
        <v>2</v>
      </c>
      <c r="G29" s="5">
        <v>2</v>
      </c>
      <c r="H29" s="8"/>
      <c r="I29" s="8"/>
      <c r="L29" s="8"/>
      <c r="M29" s="8"/>
      <c r="N29" s="8"/>
      <c r="O29" s="8"/>
    </row>
    <row r="30" spans="1:15" x14ac:dyDescent="0.2">
      <c r="A30" s="2" t="s">
        <v>239</v>
      </c>
      <c r="B30" s="3" t="s">
        <v>337</v>
      </c>
      <c r="C30" s="1" t="s">
        <v>347</v>
      </c>
      <c r="D30" s="16">
        <v>8</v>
      </c>
      <c r="E30" s="8" t="s">
        <v>348</v>
      </c>
      <c r="F30" s="13">
        <v>2</v>
      </c>
      <c r="G30" s="5">
        <v>2</v>
      </c>
      <c r="H30" s="8"/>
      <c r="I30" s="8"/>
      <c r="L30" s="8"/>
      <c r="M30" s="8"/>
      <c r="N30" s="8"/>
      <c r="O30" s="8"/>
    </row>
    <row r="31" spans="1:15" x14ac:dyDescent="0.2">
      <c r="A31" s="2" t="s">
        <v>239</v>
      </c>
      <c r="B31" s="3" t="s">
        <v>337</v>
      </c>
      <c r="C31" s="1" t="s">
        <v>349</v>
      </c>
      <c r="D31" s="16">
        <v>8</v>
      </c>
      <c r="E31" s="8" t="s">
        <v>350</v>
      </c>
      <c r="F31" s="13">
        <v>1</v>
      </c>
      <c r="G31" s="5">
        <v>1</v>
      </c>
      <c r="H31" s="8"/>
      <c r="I31" s="8"/>
      <c r="L31" s="8"/>
      <c r="M31" s="8"/>
      <c r="N31" s="8"/>
      <c r="O31" s="8"/>
    </row>
    <row r="32" spans="1:15" x14ac:dyDescent="0.2">
      <c r="A32" s="2" t="s">
        <v>239</v>
      </c>
      <c r="B32" s="3" t="s">
        <v>337</v>
      </c>
      <c r="C32" s="1" t="s">
        <v>351</v>
      </c>
      <c r="D32" s="16">
        <v>8</v>
      </c>
      <c r="E32" s="8" t="s">
        <v>352</v>
      </c>
      <c r="F32" s="13">
        <v>1</v>
      </c>
      <c r="G32" s="5">
        <v>1</v>
      </c>
      <c r="H32" s="8"/>
      <c r="I32" s="8"/>
      <c r="L32" s="8"/>
      <c r="M32" s="8"/>
      <c r="N32" s="8"/>
      <c r="O32" s="8"/>
    </row>
    <row r="33" spans="1:15" x14ac:dyDescent="0.2">
      <c r="A33" s="2" t="s">
        <v>239</v>
      </c>
      <c r="B33" s="3" t="s">
        <v>337</v>
      </c>
      <c r="C33" s="1" t="s">
        <v>353</v>
      </c>
      <c r="D33" s="16">
        <v>8</v>
      </c>
      <c r="E33" s="8" t="s">
        <v>354</v>
      </c>
      <c r="F33" s="13">
        <v>1</v>
      </c>
      <c r="G33" s="5">
        <v>3</v>
      </c>
      <c r="H33" s="8"/>
      <c r="I33" s="8"/>
      <c r="L33" s="8"/>
      <c r="M33" s="8"/>
      <c r="N33" s="8"/>
      <c r="O33" s="8"/>
    </row>
    <row r="34" spans="1:15" x14ac:dyDescent="0.2">
      <c r="A34" s="2" t="s">
        <v>239</v>
      </c>
      <c r="B34" s="3" t="s">
        <v>355</v>
      </c>
      <c r="C34" s="1" t="s">
        <v>356</v>
      </c>
      <c r="D34" s="16">
        <v>9</v>
      </c>
      <c r="E34" s="8" t="s">
        <v>357</v>
      </c>
      <c r="F34" s="13">
        <v>1</v>
      </c>
      <c r="G34" s="5">
        <v>2</v>
      </c>
      <c r="H34" s="8"/>
      <c r="I34" s="8"/>
      <c r="L34" s="8"/>
      <c r="M34" s="8"/>
      <c r="N34" s="8"/>
      <c r="O34" s="8"/>
    </row>
    <row r="35" spans="1:15" x14ac:dyDescent="0.2">
      <c r="A35" s="2" t="s">
        <v>239</v>
      </c>
      <c r="B35" s="3" t="s">
        <v>355</v>
      </c>
      <c r="C35" s="1" t="s">
        <v>358</v>
      </c>
      <c r="D35" s="16">
        <v>9</v>
      </c>
      <c r="E35" s="8" t="s">
        <v>359</v>
      </c>
      <c r="F35" s="13">
        <v>1</v>
      </c>
      <c r="G35" s="5">
        <v>1</v>
      </c>
      <c r="H35" s="8"/>
      <c r="I35" s="8"/>
      <c r="L35" s="8"/>
      <c r="M35" s="8"/>
      <c r="N35" s="8"/>
      <c r="O35" s="8"/>
    </row>
    <row r="36" spans="1:15" x14ac:dyDescent="0.2">
      <c r="A36" s="2" t="s">
        <v>239</v>
      </c>
      <c r="B36" s="3" t="s">
        <v>355</v>
      </c>
      <c r="C36" s="1" t="s">
        <v>360</v>
      </c>
      <c r="D36" s="16">
        <v>9</v>
      </c>
      <c r="E36" s="8" t="s">
        <v>308</v>
      </c>
      <c r="F36" s="13">
        <v>6</v>
      </c>
      <c r="G36" s="5">
        <v>6</v>
      </c>
      <c r="H36" s="8"/>
      <c r="I36" s="8"/>
      <c r="L36" s="8"/>
      <c r="M36" s="8"/>
      <c r="N36" s="8"/>
      <c r="O36" s="8"/>
    </row>
    <row r="37" spans="1:15" x14ac:dyDescent="0.2">
      <c r="A37" s="2" t="s">
        <v>239</v>
      </c>
      <c r="B37" s="3" t="s">
        <v>355</v>
      </c>
      <c r="C37" s="1" t="s">
        <v>361</v>
      </c>
      <c r="D37" s="16">
        <v>9</v>
      </c>
      <c r="E37" s="8" t="s">
        <v>362</v>
      </c>
      <c r="F37" s="13">
        <v>28</v>
      </c>
      <c r="G37" s="5">
        <v>29</v>
      </c>
      <c r="H37" s="8"/>
      <c r="I37" s="8"/>
      <c r="L37" s="8"/>
      <c r="M37" s="8"/>
      <c r="N37" s="8"/>
      <c r="O37" s="8"/>
    </row>
    <row r="38" spans="1:15" x14ac:dyDescent="0.2">
      <c r="A38" s="2" t="s">
        <v>239</v>
      </c>
      <c r="B38" s="3" t="s">
        <v>355</v>
      </c>
      <c r="C38" s="1" t="s">
        <v>363</v>
      </c>
      <c r="D38" s="16">
        <v>9</v>
      </c>
      <c r="E38" s="8" t="s">
        <v>364</v>
      </c>
      <c r="F38" s="13">
        <v>2</v>
      </c>
      <c r="G38" s="5">
        <v>2</v>
      </c>
      <c r="H38" s="8"/>
      <c r="I38" s="8"/>
      <c r="L38" s="8"/>
      <c r="M38" s="8"/>
      <c r="N38" s="8"/>
      <c r="O38" s="8"/>
    </row>
    <row r="39" spans="1:15" x14ac:dyDescent="0.2">
      <c r="A39" s="2" t="s">
        <v>239</v>
      </c>
      <c r="B39" s="3" t="s">
        <v>355</v>
      </c>
      <c r="C39" s="1" t="s">
        <v>365</v>
      </c>
      <c r="D39" s="16">
        <v>9</v>
      </c>
      <c r="E39" s="8" t="s">
        <v>366</v>
      </c>
      <c r="F39" s="13">
        <v>1</v>
      </c>
      <c r="G39" s="5">
        <v>1</v>
      </c>
      <c r="H39" s="8"/>
      <c r="I39" s="8"/>
      <c r="L39" s="8"/>
      <c r="M39" s="8"/>
      <c r="N39" s="8"/>
      <c r="O39" s="8"/>
    </row>
    <row r="40" spans="1:15" x14ac:dyDescent="0.2">
      <c r="A40" s="2" t="s">
        <v>239</v>
      </c>
      <c r="B40" s="3" t="s">
        <v>355</v>
      </c>
      <c r="C40" s="1" t="s">
        <v>367</v>
      </c>
      <c r="D40" s="16">
        <v>9</v>
      </c>
      <c r="E40" s="8" t="s">
        <v>368</v>
      </c>
      <c r="F40" s="13">
        <v>19</v>
      </c>
      <c r="G40" s="5">
        <v>23</v>
      </c>
      <c r="H40" s="8"/>
      <c r="I40" s="8"/>
      <c r="L40" s="8"/>
      <c r="M40" s="8"/>
      <c r="N40" s="8"/>
      <c r="O40" s="8"/>
    </row>
    <row r="41" spans="1:15" x14ac:dyDescent="0.2">
      <c r="A41" s="2" t="s">
        <v>239</v>
      </c>
      <c r="B41" s="3" t="s">
        <v>369</v>
      </c>
      <c r="C41" s="1" t="s">
        <v>370</v>
      </c>
      <c r="D41" s="16">
        <v>10</v>
      </c>
      <c r="E41" s="8" t="s">
        <v>371</v>
      </c>
      <c r="F41" s="13">
        <v>14</v>
      </c>
      <c r="G41" s="5">
        <v>16</v>
      </c>
      <c r="H41" s="8"/>
      <c r="I41" s="8"/>
      <c r="L41" s="8"/>
      <c r="M41" s="8"/>
      <c r="N41" s="8"/>
      <c r="O41" s="8"/>
    </row>
    <row r="42" spans="1:15" x14ac:dyDescent="0.2">
      <c r="A42" s="2" t="s">
        <v>239</v>
      </c>
      <c r="B42" s="3" t="s">
        <v>369</v>
      </c>
      <c r="C42" s="1" t="s">
        <v>372</v>
      </c>
      <c r="D42" s="16">
        <v>10</v>
      </c>
      <c r="E42" s="8" t="s">
        <v>373</v>
      </c>
      <c r="F42" s="13">
        <v>3</v>
      </c>
      <c r="G42" s="5">
        <v>3</v>
      </c>
      <c r="H42" s="8"/>
      <c r="I42" s="8"/>
      <c r="L42" s="8"/>
      <c r="M42" s="8"/>
      <c r="N42" s="8"/>
      <c r="O42" s="8"/>
    </row>
    <row r="43" spans="1:15" x14ac:dyDescent="0.2">
      <c r="A43" s="2" t="s">
        <v>239</v>
      </c>
      <c r="B43" s="3" t="s">
        <v>369</v>
      </c>
      <c r="C43" s="1" t="s">
        <v>374</v>
      </c>
      <c r="D43" s="16">
        <v>10</v>
      </c>
      <c r="E43" s="8" t="s">
        <v>362</v>
      </c>
      <c r="F43" s="13">
        <v>5</v>
      </c>
      <c r="G43" s="5">
        <v>6</v>
      </c>
      <c r="H43" s="8"/>
      <c r="I43" s="8"/>
      <c r="L43" s="8"/>
      <c r="M43" s="8"/>
      <c r="N43" s="8"/>
      <c r="O43" s="8"/>
    </row>
    <row r="44" spans="1:15" x14ac:dyDescent="0.2">
      <c r="A44" s="2" t="s">
        <v>239</v>
      </c>
      <c r="B44" s="3" t="s">
        <v>369</v>
      </c>
      <c r="C44" s="1" t="s">
        <v>375</v>
      </c>
      <c r="D44" s="16">
        <v>10</v>
      </c>
      <c r="E44" s="8" t="s">
        <v>376</v>
      </c>
      <c r="F44" s="13">
        <v>3</v>
      </c>
      <c r="G44" s="5">
        <v>3</v>
      </c>
      <c r="H44" s="8"/>
      <c r="I44" s="8"/>
      <c r="L44" s="8"/>
      <c r="M44" s="8"/>
      <c r="N44" s="8"/>
      <c r="O44" s="8"/>
    </row>
    <row r="45" spans="1:15" x14ac:dyDescent="0.2">
      <c r="A45" s="2" t="s">
        <v>239</v>
      </c>
      <c r="B45" s="3" t="s">
        <v>369</v>
      </c>
      <c r="C45" s="1" t="s">
        <v>377</v>
      </c>
      <c r="D45" s="16">
        <v>10</v>
      </c>
      <c r="E45" s="8" t="s">
        <v>378</v>
      </c>
      <c r="F45" s="13">
        <v>4</v>
      </c>
      <c r="G45" s="5">
        <v>5</v>
      </c>
      <c r="H45" s="8"/>
      <c r="I45" s="8"/>
      <c r="L45" s="8"/>
      <c r="M45" s="8"/>
      <c r="N45" s="8"/>
      <c r="O45" s="8"/>
    </row>
    <row r="46" spans="1:15" x14ac:dyDescent="0.2">
      <c r="A46" s="2" t="s">
        <v>239</v>
      </c>
      <c r="B46" s="3" t="s">
        <v>369</v>
      </c>
      <c r="C46" s="1" t="s">
        <v>379</v>
      </c>
      <c r="D46" s="16">
        <v>10</v>
      </c>
      <c r="E46" s="8" t="s">
        <v>380</v>
      </c>
      <c r="F46" s="13">
        <v>5</v>
      </c>
      <c r="G46" s="5">
        <v>5</v>
      </c>
      <c r="H46" s="8"/>
      <c r="I46" s="8"/>
      <c r="L46" s="8"/>
      <c r="M46" s="8"/>
      <c r="N46" s="8"/>
      <c r="O46" s="8"/>
    </row>
    <row r="47" spans="1:15" x14ac:dyDescent="0.2">
      <c r="A47" s="2" t="s">
        <v>239</v>
      </c>
      <c r="B47" s="3" t="s">
        <v>369</v>
      </c>
      <c r="C47" s="1" t="s">
        <v>381</v>
      </c>
      <c r="D47" s="16">
        <v>10</v>
      </c>
      <c r="E47" s="8" t="s">
        <v>382</v>
      </c>
      <c r="F47" s="13">
        <v>1</v>
      </c>
      <c r="G47" s="5">
        <v>1</v>
      </c>
      <c r="H47" s="8"/>
      <c r="I47" s="8"/>
      <c r="L47" s="8"/>
      <c r="M47" s="8"/>
      <c r="N47" s="8"/>
      <c r="O47" s="8"/>
    </row>
    <row r="48" spans="1:15" x14ac:dyDescent="0.2">
      <c r="A48" s="2" t="s">
        <v>239</v>
      </c>
      <c r="B48" s="3" t="s">
        <v>383</v>
      </c>
      <c r="C48" s="1" t="s">
        <v>384</v>
      </c>
      <c r="D48" s="16">
        <v>11</v>
      </c>
      <c r="E48" s="8" t="s">
        <v>385</v>
      </c>
      <c r="F48" s="13">
        <v>2</v>
      </c>
      <c r="G48" s="5">
        <v>2</v>
      </c>
      <c r="H48" s="8"/>
      <c r="I48" s="8"/>
      <c r="L48" s="8"/>
      <c r="M48" s="8"/>
      <c r="N48" s="8"/>
      <c r="O48" s="8"/>
    </row>
    <row r="49" spans="1:15" x14ac:dyDescent="0.2">
      <c r="A49" s="2" t="s">
        <v>239</v>
      </c>
      <c r="B49" s="3" t="s">
        <v>383</v>
      </c>
      <c r="C49" s="1" t="s">
        <v>386</v>
      </c>
      <c r="D49" s="16">
        <v>11</v>
      </c>
      <c r="E49" s="8" t="s">
        <v>317</v>
      </c>
      <c r="F49" s="13">
        <v>1</v>
      </c>
      <c r="G49" s="5">
        <v>1</v>
      </c>
      <c r="H49" s="8"/>
      <c r="I49" s="8"/>
      <c r="L49" s="8"/>
      <c r="M49" s="8"/>
      <c r="N49" s="8"/>
      <c r="O49" s="8"/>
    </row>
    <row r="50" spans="1:15" x14ac:dyDescent="0.2">
      <c r="A50" s="2" t="s">
        <v>239</v>
      </c>
      <c r="B50" s="3" t="s">
        <v>383</v>
      </c>
      <c r="C50" s="1" t="s">
        <v>387</v>
      </c>
      <c r="D50" s="16">
        <v>11</v>
      </c>
      <c r="E50" s="8" t="s">
        <v>388</v>
      </c>
      <c r="F50" s="13">
        <v>2</v>
      </c>
      <c r="G50" s="5">
        <v>3</v>
      </c>
      <c r="H50" s="8"/>
      <c r="I50" s="8"/>
      <c r="L50" s="8"/>
      <c r="M50" s="8"/>
      <c r="N50" s="8"/>
      <c r="O50" s="8"/>
    </row>
    <row r="51" spans="1:15" x14ac:dyDescent="0.2">
      <c r="A51" s="2" t="s">
        <v>239</v>
      </c>
      <c r="B51" s="3" t="s">
        <v>383</v>
      </c>
      <c r="C51" s="1" t="s">
        <v>389</v>
      </c>
      <c r="D51" s="16">
        <v>11</v>
      </c>
      <c r="E51" s="8" t="s">
        <v>390</v>
      </c>
      <c r="F51" s="13">
        <v>5</v>
      </c>
      <c r="G51" s="5">
        <v>10</v>
      </c>
      <c r="H51" s="8"/>
      <c r="I51" s="8"/>
      <c r="L51" s="8"/>
      <c r="M51" s="8"/>
      <c r="N51" s="8"/>
      <c r="O51" s="8"/>
    </row>
    <row r="52" spans="1:15" x14ac:dyDescent="0.2">
      <c r="A52" s="2" t="s">
        <v>239</v>
      </c>
      <c r="B52" s="3" t="s">
        <v>391</v>
      </c>
      <c r="C52" s="1" t="s">
        <v>392</v>
      </c>
      <c r="D52" s="16">
        <v>12</v>
      </c>
      <c r="E52" s="8" t="s">
        <v>385</v>
      </c>
      <c r="F52" s="13">
        <v>1</v>
      </c>
      <c r="G52" s="5">
        <v>1</v>
      </c>
      <c r="H52" s="8"/>
      <c r="I52" s="8"/>
      <c r="L52" s="8"/>
      <c r="M52" s="8"/>
      <c r="N52" s="8"/>
      <c r="O52" s="8"/>
    </row>
    <row r="53" spans="1:15" x14ac:dyDescent="0.2">
      <c r="A53" s="2" t="s">
        <v>239</v>
      </c>
      <c r="B53" s="3" t="s">
        <v>391</v>
      </c>
      <c r="C53" s="1" t="s">
        <v>393</v>
      </c>
      <c r="D53" s="16">
        <v>12</v>
      </c>
      <c r="E53" s="8" t="s">
        <v>328</v>
      </c>
      <c r="F53" s="13">
        <v>2</v>
      </c>
      <c r="G53" s="5">
        <v>2</v>
      </c>
      <c r="H53" s="8"/>
      <c r="I53" s="8"/>
      <c r="L53" s="8"/>
      <c r="M53" s="8"/>
      <c r="N53" s="8"/>
      <c r="O53" s="8"/>
    </row>
    <row r="54" spans="1:15" x14ac:dyDescent="0.2">
      <c r="A54" s="2" t="s">
        <v>239</v>
      </c>
      <c r="B54" s="3" t="s">
        <v>391</v>
      </c>
      <c r="C54" s="1" t="s">
        <v>394</v>
      </c>
      <c r="D54" s="16">
        <v>12</v>
      </c>
      <c r="E54" s="8" t="s">
        <v>395</v>
      </c>
      <c r="F54" s="13">
        <v>5</v>
      </c>
      <c r="G54" s="5">
        <v>7</v>
      </c>
      <c r="H54" s="8"/>
      <c r="I54" s="8"/>
      <c r="L54" s="8"/>
      <c r="M54" s="8"/>
      <c r="N54" s="8"/>
      <c r="O54" s="8"/>
    </row>
    <row r="55" spans="1:15" x14ac:dyDescent="0.2">
      <c r="A55" s="2" t="s">
        <v>239</v>
      </c>
      <c r="B55" s="3" t="s">
        <v>396</v>
      </c>
      <c r="C55" s="1" t="s">
        <v>397</v>
      </c>
      <c r="D55" s="16">
        <v>13</v>
      </c>
      <c r="E55" s="8" t="s">
        <v>328</v>
      </c>
      <c r="F55" s="13">
        <v>1</v>
      </c>
      <c r="G55" s="5">
        <v>1</v>
      </c>
      <c r="H55" s="8"/>
      <c r="I55" s="8"/>
      <c r="L55" s="8"/>
      <c r="M55" s="8"/>
      <c r="N55" s="8"/>
      <c r="O55" s="8"/>
    </row>
    <row r="56" spans="1:15" x14ac:dyDescent="0.2">
      <c r="A56" s="2" t="s">
        <v>239</v>
      </c>
      <c r="B56" s="3" t="s">
        <v>396</v>
      </c>
      <c r="C56" s="1" t="s">
        <v>398</v>
      </c>
      <c r="D56" s="16">
        <v>13</v>
      </c>
      <c r="E56" s="8" t="s">
        <v>399</v>
      </c>
      <c r="F56" s="13">
        <v>2</v>
      </c>
      <c r="G56" s="5">
        <v>2</v>
      </c>
      <c r="H56" s="8"/>
      <c r="I56" s="8"/>
      <c r="L56" s="8"/>
      <c r="M56" s="8"/>
      <c r="N56" s="8"/>
      <c r="O56" s="8"/>
    </row>
    <row r="57" spans="1:15" x14ac:dyDescent="0.2">
      <c r="A57" s="2" t="s">
        <v>239</v>
      </c>
      <c r="B57" s="3" t="s">
        <v>400</v>
      </c>
      <c r="C57" s="1" t="s">
        <v>401</v>
      </c>
      <c r="D57" s="16">
        <v>14</v>
      </c>
      <c r="E57" s="8" t="s">
        <v>402</v>
      </c>
      <c r="F57" s="13">
        <v>2</v>
      </c>
      <c r="G57" s="5">
        <v>2</v>
      </c>
      <c r="H57" s="8"/>
      <c r="I57" s="8"/>
      <c r="L57" s="8"/>
      <c r="M57" s="8"/>
      <c r="N57" s="8"/>
      <c r="O57" s="8"/>
    </row>
    <row r="58" spans="1:15" x14ac:dyDescent="0.2">
      <c r="A58" s="2" t="s">
        <v>239</v>
      </c>
      <c r="B58" s="3" t="s">
        <v>400</v>
      </c>
      <c r="C58" s="1" t="s">
        <v>403</v>
      </c>
      <c r="D58" s="16">
        <v>14</v>
      </c>
      <c r="E58" s="8" t="s">
        <v>328</v>
      </c>
      <c r="F58" s="13">
        <v>36</v>
      </c>
      <c r="G58" s="5">
        <v>38</v>
      </c>
      <c r="H58" s="8"/>
      <c r="I58" s="8"/>
      <c r="L58" s="8"/>
      <c r="M58" s="8"/>
      <c r="N58" s="8"/>
      <c r="O58" s="8"/>
    </row>
    <row r="59" spans="1:15" x14ac:dyDescent="0.2">
      <c r="A59" s="2" t="s">
        <v>239</v>
      </c>
      <c r="B59" s="3" t="s">
        <v>400</v>
      </c>
      <c r="C59" s="1" t="s">
        <v>404</v>
      </c>
      <c r="D59" s="16">
        <v>14</v>
      </c>
      <c r="E59" s="8" t="s">
        <v>405</v>
      </c>
      <c r="F59" s="13">
        <v>37</v>
      </c>
      <c r="G59" s="5">
        <v>38</v>
      </c>
      <c r="H59" s="8"/>
      <c r="I59" s="8"/>
      <c r="L59" s="8"/>
      <c r="M59" s="8"/>
      <c r="N59" s="8"/>
      <c r="O59" s="8"/>
    </row>
    <row r="60" spans="1:15" x14ac:dyDescent="0.2">
      <c r="A60" s="2" t="s">
        <v>239</v>
      </c>
      <c r="B60" s="3" t="s">
        <v>400</v>
      </c>
      <c r="C60" s="1" t="s">
        <v>406</v>
      </c>
      <c r="D60" s="16">
        <v>14</v>
      </c>
      <c r="E60" s="8" t="s">
        <v>332</v>
      </c>
      <c r="F60" s="13">
        <v>4</v>
      </c>
      <c r="G60" s="5">
        <v>4</v>
      </c>
      <c r="H60" s="8"/>
      <c r="I60" s="8"/>
      <c r="L60" s="8"/>
      <c r="M60" s="8"/>
      <c r="N60" s="8"/>
      <c r="O60" s="8"/>
    </row>
    <row r="61" spans="1:15" x14ac:dyDescent="0.2">
      <c r="A61" s="2" t="s">
        <v>239</v>
      </c>
      <c r="B61" s="3" t="s">
        <v>400</v>
      </c>
      <c r="C61" s="1" t="s">
        <v>407</v>
      </c>
      <c r="D61" s="16">
        <v>14</v>
      </c>
      <c r="E61" s="8" t="s">
        <v>366</v>
      </c>
      <c r="F61" s="13">
        <v>1</v>
      </c>
      <c r="G61" s="5">
        <v>1</v>
      </c>
      <c r="H61" s="8"/>
      <c r="I61" s="8"/>
      <c r="L61" s="8"/>
      <c r="M61" s="8"/>
      <c r="N61" s="8"/>
      <c r="O61" s="8"/>
    </row>
    <row r="62" spans="1:15" x14ac:dyDescent="0.2">
      <c r="A62" s="2" t="s">
        <v>239</v>
      </c>
      <c r="B62" s="3" t="s">
        <v>400</v>
      </c>
      <c r="C62" s="1" t="s">
        <v>408</v>
      </c>
      <c r="D62" s="16">
        <v>14</v>
      </c>
      <c r="E62" s="8" t="s">
        <v>409</v>
      </c>
      <c r="F62" s="13">
        <v>2</v>
      </c>
      <c r="G62" s="5">
        <v>4</v>
      </c>
      <c r="H62" s="8"/>
      <c r="I62" s="8"/>
      <c r="L62" s="8"/>
      <c r="M62" s="8"/>
      <c r="N62" s="8"/>
      <c r="O62" s="8"/>
    </row>
    <row r="63" spans="1:15" x14ac:dyDescent="0.2">
      <c r="A63" s="2" t="s">
        <v>239</v>
      </c>
      <c r="B63" s="3" t="s">
        <v>410</v>
      </c>
      <c r="C63" s="1" t="s">
        <v>411</v>
      </c>
      <c r="D63" s="16">
        <v>15</v>
      </c>
      <c r="E63" s="8" t="s">
        <v>328</v>
      </c>
      <c r="F63" s="13">
        <v>1</v>
      </c>
      <c r="G63" s="5">
        <v>1</v>
      </c>
      <c r="H63" s="8"/>
      <c r="I63" s="8"/>
      <c r="L63" s="8"/>
      <c r="M63" s="8"/>
      <c r="N63" s="8"/>
      <c r="O63" s="8"/>
    </row>
    <row r="64" spans="1:15" x14ac:dyDescent="0.2">
      <c r="A64" s="2" t="s">
        <v>239</v>
      </c>
      <c r="B64" s="3" t="s">
        <v>412</v>
      </c>
      <c r="C64" s="1" t="s">
        <v>413</v>
      </c>
      <c r="D64" s="16">
        <v>16</v>
      </c>
      <c r="E64" s="8" t="s">
        <v>296</v>
      </c>
      <c r="F64" s="13">
        <v>7</v>
      </c>
      <c r="G64" s="5">
        <v>7</v>
      </c>
      <c r="H64" s="8"/>
      <c r="I64" s="8"/>
      <c r="L64" s="8"/>
      <c r="M64" s="8"/>
      <c r="N64" s="8"/>
      <c r="O64" s="8"/>
    </row>
    <row r="65" spans="1:15" x14ac:dyDescent="0.2">
      <c r="A65" s="2" t="s">
        <v>239</v>
      </c>
      <c r="B65" s="3" t="s">
        <v>412</v>
      </c>
      <c r="C65" s="1" t="s">
        <v>414</v>
      </c>
      <c r="D65" s="16">
        <v>16</v>
      </c>
      <c r="E65" s="8" t="s">
        <v>328</v>
      </c>
      <c r="F65" s="13">
        <v>3</v>
      </c>
      <c r="G65" s="5">
        <v>3</v>
      </c>
      <c r="H65" s="8"/>
      <c r="I65" s="8"/>
      <c r="L65" s="8"/>
      <c r="M65" s="8"/>
      <c r="N65" s="8"/>
      <c r="O65" s="8"/>
    </row>
    <row r="66" spans="1:15" x14ac:dyDescent="0.2">
      <c r="A66" s="2" t="s">
        <v>239</v>
      </c>
      <c r="B66" s="3" t="s">
        <v>412</v>
      </c>
      <c r="C66" s="1" t="s">
        <v>415</v>
      </c>
      <c r="D66" s="16">
        <v>16</v>
      </c>
      <c r="E66" s="8" t="s">
        <v>416</v>
      </c>
      <c r="F66" s="13">
        <v>99</v>
      </c>
      <c r="G66" s="5">
        <v>106</v>
      </c>
      <c r="H66" s="8"/>
      <c r="I66" s="8"/>
      <c r="L66" s="8"/>
      <c r="M66" s="8"/>
      <c r="N66" s="8"/>
      <c r="O66" s="8"/>
    </row>
    <row r="67" spans="1:15" x14ac:dyDescent="0.2">
      <c r="A67" s="2" t="s">
        <v>239</v>
      </c>
      <c r="B67" s="3" t="s">
        <v>412</v>
      </c>
      <c r="C67" s="1" t="s">
        <v>417</v>
      </c>
      <c r="D67" s="16">
        <v>16</v>
      </c>
      <c r="E67" s="8" t="s">
        <v>418</v>
      </c>
      <c r="F67" s="13">
        <v>1</v>
      </c>
      <c r="G67" s="5">
        <v>1</v>
      </c>
      <c r="H67" s="8"/>
      <c r="I67" s="8"/>
      <c r="L67" s="8"/>
      <c r="M67" s="8"/>
      <c r="N67" s="8"/>
      <c r="O67" s="8"/>
    </row>
    <row r="68" spans="1:15" x14ac:dyDescent="0.2">
      <c r="A68" s="2" t="s">
        <v>239</v>
      </c>
      <c r="B68" s="3" t="s">
        <v>412</v>
      </c>
      <c r="C68" s="1" t="s">
        <v>419</v>
      </c>
      <c r="D68" s="16">
        <v>16</v>
      </c>
      <c r="E68" s="8" t="s">
        <v>388</v>
      </c>
      <c r="F68" s="13">
        <v>3</v>
      </c>
      <c r="G68" s="5">
        <v>4</v>
      </c>
      <c r="H68" s="8"/>
      <c r="I68" s="8"/>
      <c r="L68" s="8"/>
      <c r="M68" s="8"/>
      <c r="N68" s="8"/>
      <c r="O68" s="8"/>
    </row>
    <row r="69" spans="1:15" x14ac:dyDescent="0.2">
      <c r="A69" s="2" t="s">
        <v>239</v>
      </c>
      <c r="B69" s="3" t="s">
        <v>420</v>
      </c>
      <c r="C69" s="1" t="s">
        <v>421</v>
      </c>
      <c r="D69" s="16">
        <v>17</v>
      </c>
      <c r="E69" s="8" t="s">
        <v>296</v>
      </c>
      <c r="F69" s="13">
        <v>3</v>
      </c>
      <c r="G69" s="5">
        <v>4</v>
      </c>
      <c r="H69" s="8"/>
      <c r="I69" s="8"/>
      <c r="L69" s="8"/>
      <c r="M69" s="8"/>
      <c r="N69" s="8"/>
      <c r="O69" s="8"/>
    </row>
    <row r="70" spans="1:15" x14ac:dyDescent="0.2">
      <c r="A70" s="2" t="s">
        <v>239</v>
      </c>
      <c r="B70" s="3" t="s">
        <v>420</v>
      </c>
      <c r="C70" s="1" t="s">
        <v>422</v>
      </c>
      <c r="D70" s="16">
        <v>17</v>
      </c>
      <c r="E70" s="8" t="s">
        <v>423</v>
      </c>
      <c r="F70" s="13">
        <v>1</v>
      </c>
      <c r="G70" s="5">
        <v>1</v>
      </c>
      <c r="H70" s="8"/>
      <c r="I70" s="8"/>
      <c r="L70" s="8"/>
      <c r="M70" s="8"/>
      <c r="N70" s="8"/>
      <c r="O70" s="8"/>
    </row>
    <row r="71" spans="1:15" x14ac:dyDescent="0.2">
      <c r="A71" s="2" t="s">
        <v>239</v>
      </c>
      <c r="B71" s="3" t="s">
        <v>424</v>
      </c>
      <c r="C71" s="1" t="s">
        <v>425</v>
      </c>
      <c r="D71" s="16">
        <v>18</v>
      </c>
      <c r="E71" s="8" t="s">
        <v>317</v>
      </c>
      <c r="F71" s="13">
        <v>3</v>
      </c>
      <c r="G71" s="5">
        <v>5</v>
      </c>
      <c r="H71" s="8"/>
      <c r="I71" s="8"/>
      <c r="L71" s="8"/>
      <c r="M71" s="8"/>
      <c r="N71" s="8"/>
      <c r="O71" s="8"/>
    </row>
    <row r="72" spans="1:15" x14ac:dyDescent="0.2">
      <c r="A72" s="2" t="s">
        <v>239</v>
      </c>
      <c r="B72" s="3" t="s">
        <v>424</v>
      </c>
      <c r="C72" s="1" t="s">
        <v>426</v>
      </c>
      <c r="D72" s="16">
        <v>18</v>
      </c>
      <c r="E72" s="8" t="s">
        <v>427</v>
      </c>
      <c r="F72" s="13">
        <v>4</v>
      </c>
      <c r="G72" s="5">
        <v>5</v>
      </c>
      <c r="H72" s="8"/>
      <c r="I72" s="8"/>
      <c r="L72" s="8"/>
      <c r="M72" s="8"/>
      <c r="N72" s="8"/>
      <c r="O72" s="8"/>
    </row>
    <row r="73" spans="1:15" x14ac:dyDescent="0.2">
      <c r="A73" s="2" t="s">
        <v>239</v>
      </c>
      <c r="B73" s="3" t="s">
        <v>428</v>
      </c>
      <c r="C73" s="1" t="s">
        <v>429</v>
      </c>
      <c r="D73" s="16">
        <v>19</v>
      </c>
      <c r="E73" s="8" t="s">
        <v>430</v>
      </c>
      <c r="F73" s="13">
        <v>2</v>
      </c>
      <c r="G73" s="5">
        <v>2</v>
      </c>
      <c r="H73" s="8"/>
      <c r="I73" s="8"/>
      <c r="L73" s="8"/>
      <c r="M73" s="8"/>
      <c r="N73" s="8"/>
      <c r="O73" s="8"/>
    </row>
    <row r="74" spans="1:15" x14ac:dyDescent="0.2">
      <c r="A74" s="2" t="s">
        <v>239</v>
      </c>
      <c r="B74" s="3" t="s">
        <v>428</v>
      </c>
      <c r="C74" s="1" t="s">
        <v>431</v>
      </c>
      <c r="D74" s="16">
        <v>19</v>
      </c>
      <c r="E74" s="8" t="s">
        <v>432</v>
      </c>
      <c r="F74" s="13">
        <v>1</v>
      </c>
      <c r="G74" s="5">
        <v>1</v>
      </c>
      <c r="H74" s="8"/>
      <c r="I74" s="8"/>
      <c r="L74" s="8"/>
      <c r="M74" s="8"/>
      <c r="N74" s="8"/>
      <c r="O74" s="8"/>
    </row>
    <row r="75" spans="1:15" x14ac:dyDescent="0.2">
      <c r="A75" s="2" t="s">
        <v>239</v>
      </c>
      <c r="B75" s="3" t="s">
        <v>428</v>
      </c>
      <c r="C75" s="1" t="s">
        <v>433</v>
      </c>
      <c r="D75" s="16">
        <v>19</v>
      </c>
      <c r="E75" s="8" t="s">
        <v>434</v>
      </c>
      <c r="F75" s="13">
        <v>3</v>
      </c>
      <c r="G75" s="5">
        <v>4</v>
      </c>
      <c r="H75" s="8"/>
      <c r="I75" s="8"/>
      <c r="L75" s="8"/>
      <c r="M75" s="8"/>
      <c r="N75" s="8"/>
      <c r="O75" s="8"/>
    </row>
    <row r="76" spans="1:15" x14ac:dyDescent="0.2">
      <c r="A76" s="2" t="s">
        <v>239</v>
      </c>
      <c r="B76" s="3" t="s">
        <v>428</v>
      </c>
      <c r="C76" s="1" t="s">
        <v>435</v>
      </c>
      <c r="D76" s="16">
        <v>19</v>
      </c>
      <c r="E76" s="8" t="s">
        <v>436</v>
      </c>
      <c r="F76" s="13">
        <v>3</v>
      </c>
      <c r="G76" s="5">
        <v>3</v>
      </c>
      <c r="H76" s="8"/>
      <c r="I76" s="8"/>
      <c r="L76" s="8"/>
      <c r="M76" s="8"/>
      <c r="N76" s="8"/>
      <c r="O76" s="8"/>
    </row>
    <row r="77" spans="1:15" x14ac:dyDescent="0.2">
      <c r="A77" s="2" t="s">
        <v>239</v>
      </c>
      <c r="B77" s="3" t="s">
        <v>428</v>
      </c>
      <c r="C77" s="1" t="s">
        <v>437</v>
      </c>
      <c r="D77" s="16">
        <v>19</v>
      </c>
      <c r="E77" s="8" t="s">
        <v>340</v>
      </c>
      <c r="F77" s="13">
        <v>1</v>
      </c>
      <c r="G77" s="5">
        <v>1</v>
      </c>
      <c r="H77" s="8"/>
      <c r="I77" s="8"/>
      <c r="L77" s="8"/>
      <c r="M77" s="8"/>
      <c r="N77" s="8"/>
      <c r="O77" s="8"/>
    </row>
    <row r="78" spans="1:15" x14ac:dyDescent="0.2">
      <c r="A78" s="2" t="s">
        <v>239</v>
      </c>
      <c r="B78" s="3" t="s">
        <v>428</v>
      </c>
      <c r="C78" s="1" t="s">
        <v>438</v>
      </c>
      <c r="D78" s="16">
        <v>19</v>
      </c>
      <c r="E78" s="8" t="s">
        <v>319</v>
      </c>
      <c r="F78" s="13">
        <v>1</v>
      </c>
      <c r="G78" s="5">
        <v>1</v>
      </c>
      <c r="H78" s="8"/>
      <c r="I78" s="8"/>
      <c r="L78" s="8"/>
      <c r="M78" s="8"/>
      <c r="N78" s="8"/>
      <c r="O78" s="8"/>
    </row>
    <row r="79" spans="1:15" x14ac:dyDescent="0.2">
      <c r="A79" s="2" t="s">
        <v>239</v>
      </c>
      <c r="B79" s="3" t="s">
        <v>428</v>
      </c>
      <c r="C79" s="1" t="s">
        <v>439</v>
      </c>
      <c r="D79" s="16">
        <v>19</v>
      </c>
      <c r="E79" s="8" t="s">
        <v>342</v>
      </c>
      <c r="F79" s="13">
        <v>2</v>
      </c>
      <c r="G79" s="5">
        <v>2</v>
      </c>
      <c r="H79" s="8"/>
      <c r="I79" s="8"/>
      <c r="L79" s="8"/>
      <c r="M79" s="8"/>
      <c r="N79" s="8"/>
      <c r="O79" s="8"/>
    </row>
    <row r="80" spans="1:15" x14ac:dyDescent="0.2">
      <c r="A80" s="2" t="s">
        <v>239</v>
      </c>
      <c r="B80" s="3" t="s">
        <v>440</v>
      </c>
      <c r="C80" s="1" t="s">
        <v>441</v>
      </c>
      <c r="D80" s="16">
        <v>20</v>
      </c>
      <c r="E80" s="8" t="s">
        <v>305</v>
      </c>
      <c r="F80" s="13">
        <v>1</v>
      </c>
      <c r="G80" s="5">
        <v>1</v>
      </c>
      <c r="H80" s="8"/>
      <c r="I80" s="8"/>
      <c r="L80" s="8"/>
      <c r="M80" s="8"/>
      <c r="N80" s="8"/>
      <c r="O80" s="8"/>
    </row>
    <row r="81" spans="1:15" x14ac:dyDescent="0.2">
      <c r="A81" s="2" t="s">
        <v>239</v>
      </c>
      <c r="B81" s="3" t="s">
        <v>440</v>
      </c>
      <c r="C81" s="1" t="s">
        <v>442</v>
      </c>
      <c r="D81" s="16">
        <v>20</v>
      </c>
      <c r="E81" s="8" t="s">
        <v>443</v>
      </c>
      <c r="F81" s="13">
        <v>4</v>
      </c>
      <c r="G81" s="5">
        <v>4</v>
      </c>
      <c r="H81" s="8"/>
      <c r="I81" s="8"/>
      <c r="L81" s="8"/>
      <c r="M81" s="8"/>
      <c r="N81" s="8"/>
      <c r="O81" s="8"/>
    </row>
    <row r="82" spans="1:15" x14ac:dyDescent="0.2">
      <c r="A82" s="2" t="s">
        <v>239</v>
      </c>
      <c r="B82" s="3" t="s">
        <v>444</v>
      </c>
      <c r="C82" s="1" t="s">
        <v>445</v>
      </c>
      <c r="D82" s="16">
        <v>21</v>
      </c>
      <c r="E82" s="8" t="s">
        <v>446</v>
      </c>
      <c r="F82" s="13">
        <v>1</v>
      </c>
      <c r="G82" s="5">
        <v>1</v>
      </c>
      <c r="H82" s="8"/>
      <c r="I82" s="8"/>
      <c r="L82" s="8"/>
      <c r="M82" s="8"/>
      <c r="N82" s="8"/>
      <c r="O82" s="8"/>
    </row>
    <row r="83" spans="1:15" x14ac:dyDescent="0.2">
      <c r="A83" s="2" t="s">
        <v>239</v>
      </c>
      <c r="B83" s="3" t="s">
        <v>444</v>
      </c>
      <c r="C83" s="1" t="s">
        <v>447</v>
      </c>
      <c r="D83" s="16">
        <v>21</v>
      </c>
      <c r="E83" s="8" t="s">
        <v>296</v>
      </c>
      <c r="F83" s="13">
        <v>3</v>
      </c>
      <c r="G83" s="5">
        <v>3</v>
      </c>
      <c r="H83" s="8"/>
      <c r="I83" s="8"/>
      <c r="L83" s="8"/>
      <c r="M83" s="8"/>
      <c r="N83" s="8"/>
      <c r="O83" s="8"/>
    </row>
    <row r="84" spans="1:15" x14ac:dyDescent="0.2">
      <c r="A84" s="2" t="s">
        <v>239</v>
      </c>
      <c r="B84" s="3" t="s">
        <v>444</v>
      </c>
      <c r="C84" s="1" t="s">
        <v>448</v>
      </c>
      <c r="D84" s="16">
        <v>21</v>
      </c>
      <c r="E84" s="8" t="s">
        <v>328</v>
      </c>
      <c r="F84" s="13">
        <v>5</v>
      </c>
      <c r="G84" s="5">
        <v>6</v>
      </c>
      <c r="H84" s="8"/>
      <c r="I84" s="8"/>
      <c r="L84" s="8"/>
      <c r="M84" s="8"/>
      <c r="N84" s="8"/>
      <c r="O84" s="8"/>
    </row>
    <row r="85" spans="1:15" x14ac:dyDescent="0.2">
      <c r="A85" s="2" t="s">
        <v>239</v>
      </c>
      <c r="B85" s="3" t="s">
        <v>444</v>
      </c>
      <c r="C85" s="1" t="s">
        <v>449</v>
      </c>
      <c r="D85" s="16">
        <v>21</v>
      </c>
      <c r="E85" s="8" t="s">
        <v>330</v>
      </c>
      <c r="F85" s="13">
        <v>5</v>
      </c>
      <c r="G85" s="5">
        <v>5</v>
      </c>
      <c r="H85" s="8"/>
      <c r="I85" s="8"/>
      <c r="L85" s="8"/>
      <c r="M85" s="8"/>
      <c r="N85" s="8"/>
      <c r="O85" s="8"/>
    </row>
    <row r="86" spans="1:15" x14ac:dyDescent="0.2">
      <c r="A86" s="2" t="s">
        <v>239</v>
      </c>
      <c r="B86" s="3" t="s">
        <v>450</v>
      </c>
      <c r="C86" s="1" t="s">
        <v>451</v>
      </c>
      <c r="D86" s="16">
        <v>22</v>
      </c>
      <c r="E86" s="8" t="s">
        <v>416</v>
      </c>
      <c r="F86" s="13">
        <v>3</v>
      </c>
      <c r="G86" s="5">
        <v>6</v>
      </c>
      <c r="H86" s="8"/>
      <c r="I86" s="8"/>
      <c r="L86" s="8"/>
      <c r="M86" s="8"/>
      <c r="N86" s="8"/>
      <c r="O86" s="8"/>
    </row>
    <row r="87" spans="1:15" x14ac:dyDescent="0.2">
      <c r="A87" s="2" t="s">
        <v>239</v>
      </c>
      <c r="B87" s="3" t="s">
        <v>450</v>
      </c>
      <c r="C87" s="1" t="s">
        <v>452</v>
      </c>
      <c r="D87" s="16">
        <v>22</v>
      </c>
      <c r="E87" s="8" t="s">
        <v>399</v>
      </c>
      <c r="F87" s="13">
        <v>1</v>
      </c>
      <c r="G87" s="5">
        <v>1</v>
      </c>
      <c r="H87" s="8"/>
      <c r="I87" s="8"/>
      <c r="L87" s="8"/>
      <c r="M87" s="8"/>
      <c r="N87" s="8"/>
      <c r="O87" s="8"/>
    </row>
    <row r="88" spans="1:15" x14ac:dyDescent="0.2">
      <c r="A88" s="2" t="s">
        <v>239</v>
      </c>
      <c r="B88" s="3" t="s">
        <v>453</v>
      </c>
      <c r="C88" s="1" t="s">
        <v>454</v>
      </c>
      <c r="D88" s="16">
        <v>23</v>
      </c>
      <c r="E88" s="8" t="s">
        <v>328</v>
      </c>
      <c r="F88" s="13">
        <v>1</v>
      </c>
      <c r="G88" s="5">
        <v>1</v>
      </c>
      <c r="H88" s="8"/>
      <c r="I88" s="8"/>
      <c r="L88" s="8"/>
      <c r="M88" s="8"/>
      <c r="N88" s="8"/>
      <c r="O88" s="8"/>
    </row>
    <row r="89" spans="1:15" x14ac:dyDescent="0.2">
      <c r="A89" s="2" t="s">
        <v>239</v>
      </c>
      <c r="B89" s="3" t="s">
        <v>453</v>
      </c>
      <c r="C89" s="1" t="s">
        <v>455</v>
      </c>
      <c r="D89" s="16">
        <v>23</v>
      </c>
      <c r="E89" s="8" t="s">
        <v>322</v>
      </c>
      <c r="F89" s="13">
        <v>1</v>
      </c>
      <c r="G89" s="5">
        <v>1</v>
      </c>
      <c r="H89" s="8"/>
      <c r="I89" s="8"/>
      <c r="L89" s="8"/>
      <c r="M89" s="8"/>
      <c r="N89" s="8"/>
      <c r="O89" s="8"/>
    </row>
    <row r="90" spans="1:15" x14ac:dyDescent="0.2">
      <c r="A90" s="2" t="s">
        <v>239</v>
      </c>
      <c r="B90" s="3" t="s">
        <v>456</v>
      </c>
      <c r="C90" s="1" t="s">
        <v>457</v>
      </c>
      <c r="D90" s="16">
        <v>24</v>
      </c>
      <c r="E90" s="8" t="s">
        <v>322</v>
      </c>
      <c r="F90" s="13">
        <v>2</v>
      </c>
      <c r="G90" s="5">
        <v>2</v>
      </c>
      <c r="H90" s="8"/>
      <c r="I90" s="8"/>
      <c r="L90" s="8"/>
      <c r="M90" s="8"/>
      <c r="N90" s="8"/>
      <c r="O90" s="8"/>
    </row>
    <row r="91" spans="1:15" x14ac:dyDescent="0.2">
      <c r="A91" s="2" t="s">
        <v>239</v>
      </c>
      <c r="B91" s="3" t="s">
        <v>456</v>
      </c>
      <c r="C91" s="1" t="s">
        <v>458</v>
      </c>
      <c r="D91" s="16">
        <v>24</v>
      </c>
      <c r="E91" s="8" t="s">
        <v>459</v>
      </c>
      <c r="F91" s="13">
        <v>1</v>
      </c>
      <c r="G91" s="5">
        <v>1</v>
      </c>
      <c r="H91" s="8"/>
      <c r="I91" s="8"/>
      <c r="L91" s="8"/>
      <c r="M91" s="8"/>
      <c r="N91" s="8"/>
      <c r="O91" s="8"/>
    </row>
    <row r="92" spans="1:15" x14ac:dyDescent="0.2">
      <c r="A92" s="2" t="s">
        <v>239</v>
      </c>
      <c r="B92" s="3" t="s">
        <v>456</v>
      </c>
      <c r="C92" s="1" t="s">
        <v>460</v>
      </c>
      <c r="D92" s="16">
        <v>24</v>
      </c>
      <c r="E92" s="8" t="s">
        <v>344</v>
      </c>
      <c r="F92" s="13">
        <v>1</v>
      </c>
      <c r="G92" s="5">
        <v>1</v>
      </c>
      <c r="H92" s="8"/>
      <c r="I92" s="8"/>
      <c r="L92" s="8"/>
      <c r="M92" s="8"/>
      <c r="N92" s="8"/>
      <c r="O92" s="8"/>
    </row>
    <row r="93" spans="1:15" x14ac:dyDescent="0.2">
      <c r="A93" s="2" t="s">
        <v>239</v>
      </c>
      <c r="B93" s="3" t="s">
        <v>456</v>
      </c>
      <c r="C93" s="1" t="s">
        <v>461</v>
      </c>
      <c r="D93" s="16">
        <v>24</v>
      </c>
      <c r="E93" s="8" t="s">
        <v>366</v>
      </c>
      <c r="F93" s="13">
        <v>28</v>
      </c>
      <c r="G93" s="5">
        <v>30</v>
      </c>
      <c r="H93" s="8"/>
      <c r="I93" s="8"/>
      <c r="L93" s="8"/>
      <c r="M93" s="8"/>
      <c r="N93" s="8"/>
      <c r="O93" s="8"/>
    </row>
    <row r="94" spans="1:15" x14ac:dyDescent="0.2">
      <c r="A94" s="2" t="s">
        <v>239</v>
      </c>
      <c r="B94" s="3" t="s">
        <v>456</v>
      </c>
      <c r="C94" s="1" t="s">
        <v>462</v>
      </c>
      <c r="D94" s="16">
        <v>24</v>
      </c>
      <c r="E94" s="8" t="s">
        <v>463</v>
      </c>
      <c r="F94" s="13">
        <v>2</v>
      </c>
      <c r="G94" s="5">
        <v>2</v>
      </c>
      <c r="H94" s="8"/>
      <c r="I94" s="8"/>
      <c r="L94" s="8"/>
      <c r="M94" s="8"/>
      <c r="N94" s="8"/>
      <c r="O94" s="8"/>
    </row>
    <row r="95" spans="1:15" x14ac:dyDescent="0.2">
      <c r="A95" s="2" t="s">
        <v>239</v>
      </c>
      <c r="B95" s="3" t="s">
        <v>464</v>
      </c>
      <c r="C95" s="1" t="s">
        <v>465</v>
      </c>
      <c r="D95" s="16">
        <v>25</v>
      </c>
      <c r="E95" s="8" t="s">
        <v>418</v>
      </c>
      <c r="F95" s="13">
        <v>1</v>
      </c>
      <c r="G95" s="5">
        <v>1</v>
      </c>
      <c r="H95" s="8"/>
      <c r="I95" s="8"/>
      <c r="L95" s="8"/>
      <c r="M95" s="8"/>
      <c r="N95" s="8"/>
      <c r="O95" s="8"/>
    </row>
    <row r="96" spans="1:15" x14ac:dyDescent="0.2">
      <c r="A96" s="2" t="s">
        <v>239</v>
      </c>
      <c r="B96" s="3" t="s">
        <v>464</v>
      </c>
      <c r="C96" s="1" t="s">
        <v>466</v>
      </c>
      <c r="D96" s="16">
        <v>25</v>
      </c>
      <c r="E96" s="8" t="s">
        <v>436</v>
      </c>
      <c r="F96" s="13">
        <v>2</v>
      </c>
      <c r="G96" s="5">
        <v>2</v>
      </c>
      <c r="H96" s="8"/>
      <c r="I96" s="8"/>
      <c r="L96" s="8"/>
      <c r="M96" s="8"/>
      <c r="N96" s="8"/>
      <c r="O96" s="8"/>
    </row>
    <row r="97" spans="1:15" x14ac:dyDescent="0.2">
      <c r="A97" s="2" t="s">
        <v>239</v>
      </c>
      <c r="B97" s="3" t="s">
        <v>464</v>
      </c>
      <c r="C97" s="1" t="s">
        <v>467</v>
      </c>
      <c r="D97" s="16">
        <v>25</v>
      </c>
      <c r="E97" s="8" t="s">
        <v>468</v>
      </c>
      <c r="F97" s="13">
        <v>2</v>
      </c>
      <c r="G97" s="5">
        <v>2</v>
      </c>
      <c r="H97" s="8"/>
      <c r="I97" s="8"/>
      <c r="L97" s="8"/>
      <c r="M97" s="8"/>
      <c r="N97" s="8"/>
      <c r="O97" s="8"/>
    </row>
    <row r="98" spans="1:15" x14ac:dyDescent="0.2">
      <c r="A98" s="2" t="s">
        <v>239</v>
      </c>
      <c r="B98" s="3" t="s">
        <v>469</v>
      </c>
      <c r="C98" s="1" t="s">
        <v>470</v>
      </c>
      <c r="D98" s="16">
        <v>26</v>
      </c>
      <c r="E98" s="8" t="s">
        <v>471</v>
      </c>
      <c r="F98" s="13">
        <v>1</v>
      </c>
      <c r="G98" s="5">
        <v>1</v>
      </c>
      <c r="H98" s="8"/>
      <c r="I98" s="8"/>
      <c r="L98" s="8"/>
      <c r="M98" s="8"/>
      <c r="N98" s="8"/>
      <c r="O98" s="8"/>
    </row>
    <row r="99" spans="1:15" x14ac:dyDescent="0.2">
      <c r="A99" s="2" t="s">
        <v>239</v>
      </c>
      <c r="B99" s="3" t="s">
        <v>469</v>
      </c>
      <c r="C99" s="1" t="s">
        <v>472</v>
      </c>
      <c r="D99" s="16">
        <v>26</v>
      </c>
      <c r="E99" s="8" t="s">
        <v>296</v>
      </c>
      <c r="F99" s="13">
        <v>10</v>
      </c>
      <c r="G99" s="5">
        <v>11</v>
      </c>
      <c r="H99" s="8"/>
      <c r="I99" s="8"/>
      <c r="L99" s="8"/>
      <c r="M99" s="8"/>
      <c r="N99" s="8"/>
      <c r="O99" s="8"/>
    </row>
    <row r="100" spans="1:15" x14ac:dyDescent="0.2">
      <c r="A100" s="2" t="s">
        <v>239</v>
      </c>
      <c r="B100" s="3" t="s">
        <v>469</v>
      </c>
      <c r="C100" s="1" t="s">
        <v>473</v>
      </c>
      <c r="D100" s="16">
        <v>26</v>
      </c>
      <c r="E100" s="8" t="s">
        <v>474</v>
      </c>
      <c r="F100" s="13">
        <v>3</v>
      </c>
      <c r="G100" s="5">
        <v>3</v>
      </c>
      <c r="H100" s="8"/>
      <c r="I100" s="8"/>
      <c r="L100" s="8"/>
      <c r="M100" s="8"/>
      <c r="N100" s="8"/>
      <c r="O100" s="8"/>
    </row>
    <row r="101" spans="1:15" x14ac:dyDescent="0.2">
      <c r="A101" s="2" t="s">
        <v>239</v>
      </c>
      <c r="B101" s="3" t="s">
        <v>469</v>
      </c>
      <c r="C101" s="1" t="s">
        <v>475</v>
      </c>
      <c r="D101" s="16">
        <v>26</v>
      </c>
      <c r="E101" s="8" t="s">
        <v>476</v>
      </c>
      <c r="F101" s="13">
        <v>2</v>
      </c>
      <c r="G101" s="5">
        <v>2</v>
      </c>
      <c r="H101" s="8"/>
      <c r="I101" s="8"/>
      <c r="L101" s="8"/>
      <c r="M101" s="8"/>
      <c r="N101" s="8"/>
      <c r="O101" s="8"/>
    </row>
    <row r="102" spans="1:15" x14ac:dyDescent="0.2">
      <c r="A102" s="2" t="s">
        <v>239</v>
      </c>
      <c r="B102" s="3" t="s">
        <v>469</v>
      </c>
      <c r="C102" s="1" t="s">
        <v>477</v>
      </c>
      <c r="D102" s="16">
        <v>26</v>
      </c>
      <c r="E102" s="8" t="s">
        <v>478</v>
      </c>
      <c r="F102" s="13">
        <v>1</v>
      </c>
      <c r="G102" s="5">
        <v>1</v>
      </c>
      <c r="H102" s="8"/>
      <c r="I102" s="8"/>
      <c r="L102" s="8"/>
      <c r="M102" s="8"/>
      <c r="N102" s="8"/>
      <c r="O102" s="8"/>
    </row>
    <row r="103" spans="1:15" x14ac:dyDescent="0.2">
      <c r="A103" s="2" t="s">
        <v>239</v>
      </c>
      <c r="B103" s="3" t="s">
        <v>469</v>
      </c>
      <c r="C103" s="1" t="s">
        <v>479</v>
      </c>
      <c r="D103" s="16">
        <v>26</v>
      </c>
      <c r="E103" s="8" t="s">
        <v>480</v>
      </c>
      <c r="F103" s="13">
        <v>2</v>
      </c>
      <c r="G103" s="5">
        <v>2</v>
      </c>
      <c r="H103" s="8"/>
      <c r="I103" s="8"/>
      <c r="L103" s="8"/>
      <c r="M103" s="8"/>
      <c r="N103" s="8"/>
      <c r="O103" s="8"/>
    </row>
    <row r="104" spans="1:15" x14ac:dyDescent="0.2">
      <c r="A104" s="2" t="s">
        <v>239</v>
      </c>
      <c r="B104" s="3" t="s">
        <v>469</v>
      </c>
      <c r="C104" s="1" t="s">
        <v>481</v>
      </c>
      <c r="D104" s="16">
        <v>26</v>
      </c>
      <c r="E104" s="8" t="s">
        <v>443</v>
      </c>
      <c r="F104" s="13">
        <v>2</v>
      </c>
      <c r="G104" s="5">
        <v>8</v>
      </c>
      <c r="H104" s="8"/>
      <c r="I104" s="8"/>
      <c r="L104" s="8"/>
      <c r="M104" s="8"/>
      <c r="N104" s="8"/>
      <c r="O104" s="8"/>
    </row>
    <row r="105" spans="1:15" x14ac:dyDescent="0.2">
      <c r="A105" s="2" t="s">
        <v>239</v>
      </c>
      <c r="B105" s="3" t="s">
        <v>482</v>
      </c>
      <c r="C105" s="1" t="s">
        <v>483</v>
      </c>
      <c r="D105" s="16">
        <v>27</v>
      </c>
      <c r="E105" s="8" t="s">
        <v>484</v>
      </c>
      <c r="F105" s="13">
        <v>1</v>
      </c>
      <c r="G105" s="5">
        <v>1</v>
      </c>
      <c r="H105" s="8"/>
      <c r="I105" s="8"/>
      <c r="L105" s="8"/>
      <c r="M105" s="8"/>
      <c r="N105" s="8"/>
      <c r="O105" s="8"/>
    </row>
    <row r="106" spans="1:15" x14ac:dyDescent="0.2">
      <c r="A106" s="2" t="s">
        <v>239</v>
      </c>
      <c r="B106" s="3" t="s">
        <v>482</v>
      </c>
      <c r="C106" s="1" t="s">
        <v>485</v>
      </c>
      <c r="D106" s="16">
        <v>27</v>
      </c>
      <c r="E106" s="8" t="s">
        <v>486</v>
      </c>
      <c r="F106" s="13">
        <v>1</v>
      </c>
      <c r="G106" s="5">
        <v>5</v>
      </c>
      <c r="H106" s="8"/>
      <c r="I106" s="8"/>
      <c r="L106" s="8"/>
      <c r="M106" s="8"/>
      <c r="N106" s="8"/>
      <c r="O106" s="8"/>
    </row>
    <row r="107" spans="1:15" x14ac:dyDescent="0.2">
      <c r="A107" s="2" t="s">
        <v>239</v>
      </c>
      <c r="B107" s="3" t="s">
        <v>482</v>
      </c>
      <c r="C107" s="1" t="s">
        <v>487</v>
      </c>
      <c r="D107" s="16">
        <v>27</v>
      </c>
      <c r="E107" s="8" t="s">
        <v>478</v>
      </c>
      <c r="F107" s="13">
        <v>2</v>
      </c>
      <c r="G107" s="5">
        <v>2</v>
      </c>
      <c r="H107" s="8"/>
      <c r="I107" s="8"/>
      <c r="L107" s="8"/>
      <c r="M107" s="8"/>
      <c r="N107" s="8"/>
      <c r="O107" s="8"/>
    </row>
    <row r="108" spans="1:15" x14ac:dyDescent="0.2">
      <c r="A108" s="2" t="s">
        <v>239</v>
      </c>
      <c r="B108" s="3" t="s">
        <v>488</v>
      </c>
      <c r="C108" s="1" t="s">
        <v>489</v>
      </c>
      <c r="D108" s="16">
        <v>28</v>
      </c>
      <c r="E108" s="8" t="s">
        <v>296</v>
      </c>
      <c r="F108" s="13">
        <v>1</v>
      </c>
      <c r="G108" s="5">
        <v>1</v>
      </c>
      <c r="H108" s="8"/>
      <c r="I108" s="8"/>
      <c r="L108" s="8"/>
      <c r="M108" s="8"/>
      <c r="N108" s="8"/>
      <c r="O108" s="8"/>
    </row>
    <row r="109" spans="1:15" x14ac:dyDescent="0.2">
      <c r="A109" s="2" t="s">
        <v>239</v>
      </c>
      <c r="B109" s="3" t="s">
        <v>488</v>
      </c>
      <c r="C109" s="1" t="s">
        <v>490</v>
      </c>
      <c r="D109" s="16">
        <v>28</v>
      </c>
      <c r="E109" s="8" t="s">
        <v>434</v>
      </c>
      <c r="F109" s="13">
        <v>1</v>
      </c>
      <c r="G109" s="5">
        <v>1</v>
      </c>
      <c r="H109" s="8"/>
      <c r="I109" s="8"/>
      <c r="L109" s="8"/>
      <c r="M109" s="8"/>
      <c r="N109" s="8"/>
      <c r="O109" s="8"/>
    </row>
    <row r="110" spans="1:15" x14ac:dyDescent="0.2">
      <c r="A110" s="2" t="s">
        <v>239</v>
      </c>
      <c r="B110" s="3" t="s">
        <v>491</v>
      </c>
      <c r="C110" s="1" t="s">
        <v>492</v>
      </c>
      <c r="D110" s="16">
        <v>29</v>
      </c>
      <c r="E110" s="8" t="s">
        <v>493</v>
      </c>
      <c r="F110" s="13">
        <v>2</v>
      </c>
      <c r="G110" s="5">
        <v>2</v>
      </c>
      <c r="H110" s="8"/>
      <c r="I110" s="8"/>
      <c r="L110" s="8"/>
      <c r="M110" s="8"/>
      <c r="N110" s="8"/>
      <c r="O110" s="8"/>
    </row>
    <row r="111" spans="1:15" x14ac:dyDescent="0.2">
      <c r="A111" s="2" t="s">
        <v>239</v>
      </c>
      <c r="B111" s="3" t="s">
        <v>494</v>
      </c>
      <c r="C111" s="1" t="s">
        <v>495</v>
      </c>
      <c r="D111" s="16">
        <v>30</v>
      </c>
      <c r="E111" s="8" t="s">
        <v>296</v>
      </c>
      <c r="F111" s="13">
        <v>1</v>
      </c>
      <c r="G111" s="5">
        <v>4</v>
      </c>
      <c r="H111" s="8"/>
      <c r="I111" s="8"/>
      <c r="L111" s="8"/>
      <c r="M111" s="8"/>
      <c r="N111" s="8"/>
      <c r="O111" s="8"/>
    </row>
    <row r="112" spans="1:15" x14ac:dyDescent="0.2">
      <c r="A112" s="2" t="s">
        <v>239</v>
      </c>
      <c r="B112" s="3" t="s">
        <v>494</v>
      </c>
      <c r="C112" s="1" t="s">
        <v>496</v>
      </c>
      <c r="D112" s="16">
        <v>30</v>
      </c>
      <c r="E112" s="8" t="s">
        <v>330</v>
      </c>
      <c r="F112" s="13">
        <v>1</v>
      </c>
      <c r="G112" s="5">
        <v>2</v>
      </c>
      <c r="H112" s="8"/>
      <c r="I112" s="8"/>
      <c r="L112" s="8"/>
      <c r="M112" s="8"/>
      <c r="N112" s="8"/>
      <c r="O112" s="8"/>
    </row>
    <row r="113" spans="1:15" x14ac:dyDescent="0.2">
      <c r="A113" s="2" t="s">
        <v>239</v>
      </c>
      <c r="B113" s="3" t="s">
        <v>497</v>
      </c>
      <c r="C113" s="1" t="s">
        <v>498</v>
      </c>
      <c r="D113" s="16">
        <v>31</v>
      </c>
      <c r="E113" s="8" t="s">
        <v>499</v>
      </c>
      <c r="F113" s="13">
        <v>2</v>
      </c>
      <c r="G113" s="5">
        <v>2</v>
      </c>
      <c r="H113" s="8"/>
      <c r="I113" s="8"/>
      <c r="L113" s="8"/>
      <c r="M113" s="8"/>
      <c r="N113" s="8"/>
      <c r="O113" s="8"/>
    </row>
    <row r="114" spans="1:15" x14ac:dyDescent="0.2">
      <c r="A114" s="2" t="s">
        <v>239</v>
      </c>
      <c r="B114" s="3" t="s">
        <v>497</v>
      </c>
      <c r="C114" s="1" t="s">
        <v>500</v>
      </c>
      <c r="D114" s="16">
        <v>31</v>
      </c>
      <c r="E114" s="8" t="s">
        <v>340</v>
      </c>
      <c r="F114" s="13">
        <v>2</v>
      </c>
      <c r="G114" s="5">
        <v>2</v>
      </c>
      <c r="H114" s="8"/>
      <c r="I114" s="8"/>
      <c r="L114" s="8"/>
      <c r="M114" s="8"/>
      <c r="N114" s="8"/>
      <c r="O114" s="8"/>
    </row>
    <row r="115" spans="1:15" x14ac:dyDescent="0.2">
      <c r="A115" s="2" t="s">
        <v>239</v>
      </c>
      <c r="B115" s="3" t="s">
        <v>501</v>
      </c>
      <c r="C115" s="1" t="s">
        <v>502</v>
      </c>
      <c r="D115" s="16">
        <v>32</v>
      </c>
      <c r="E115" s="8" t="s">
        <v>296</v>
      </c>
      <c r="F115" s="13">
        <v>1</v>
      </c>
      <c r="G115" s="5">
        <v>1</v>
      </c>
      <c r="H115" s="8"/>
      <c r="I115" s="8"/>
      <c r="L115" s="8"/>
      <c r="M115" s="8"/>
      <c r="N115" s="8"/>
      <c r="O115" s="8"/>
    </row>
    <row r="116" spans="1:15" x14ac:dyDescent="0.2">
      <c r="A116" s="2" t="s">
        <v>239</v>
      </c>
      <c r="B116" s="3" t="s">
        <v>501</v>
      </c>
      <c r="C116" s="1" t="s">
        <v>503</v>
      </c>
      <c r="D116" s="16">
        <v>32</v>
      </c>
      <c r="E116" s="8" t="s">
        <v>390</v>
      </c>
      <c r="F116" s="13">
        <v>1</v>
      </c>
      <c r="G116" s="5">
        <v>1</v>
      </c>
      <c r="H116" s="8"/>
      <c r="I116" s="8"/>
      <c r="L116" s="8"/>
      <c r="M116" s="8"/>
      <c r="N116" s="8"/>
      <c r="O116" s="8"/>
    </row>
    <row r="117" spans="1:15" x14ac:dyDescent="0.2">
      <c r="A117" s="2" t="s">
        <v>239</v>
      </c>
      <c r="B117" s="3" t="s">
        <v>501</v>
      </c>
      <c r="C117" s="1" t="s">
        <v>504</v>
      </c>
      <c r="D117" s="16">
        <v>32</v>
      </c>
      <c r="E117" s="8" t="s">
        <v>334</v>
      </c>
      <c r="F117" s="13">
        <v>1</v>
      </c>
      <c r="G117" s="5">
        <v>2</v>
      </c>
      <c r="H117" s="8"/>
      <c r="I117" s="8"/>
      <c r="L117" s="8"/>
      <c r="M117" s="8"/>
      <c r="N117" s="8"/>
      <c r="O117" s="8"/>
    </row>
    <row r="118" spans="1:15" x14ac:dyDescent="0.2">
      <c r="A118" s="2" t="s">
        <v>239</v>
      </c>
      <c r="B118" s="3" t="s">
        <v>505</v>
      </c>
      <c r="C118" s="1" t="s">
        <v>506</v>
      </c>
      <c r="D118" s="16">
        <v>33</v>
      </c>
      <c r="E118" s="8" t="s">
        <v>296</v>
      </c>
      <c r="F118" s="13">
        <v>1</v>
      </c>
      <c r="G118" s="5">
        <v>3</v>
      </c>
      <c r="H118" s="8"/>
      <c r="I118" s="8"/>
      <c r="L118" s="8"/>
      <c r="M118" s="8"/>
      <c r="N118" s="8"/>
      <c r="O118" s="8"/>
    </row>
    <row r="119" spans="1:15" x14ac:dyDescent="0.2">
      <c r="A119" s="2" t="s">
        <v>239</v>
      </c>
      <c r="B119" s="3" t="s">
        <v>505</v>
      </c>
      <c r="C119" s="1" t="s">
        <v>507</v>
      </c>
      <c r="D119" s="16">
        <v>33</v>
      </c>
      <c r="E119" s="8" t="s">
        <v>508</v>
      </c>
      <c r="F119" s="13">
        <v>2</v>
      </c>
      <c r="G119" s="5">
        <v>5</v>
      </c>
      <c r="H119" s="8"/>
      <c r="I119" s="8"/>
      <c r="L119" s="8"/>
      <c r="M119" s="8"/>
      <c r="N119" s="8"/>
      <c r="O119" s="8"/>
    </row>
    <row r="120" spans="1:15" x14ac:dyDescent="0.2">
      <c r="A120" s="2" t="s">
        <v>239</v>
      </c>
      <c r="B120" s="3" t="s">
        <v>505</v>
      </c>
      <c r="C120" s="1" t="s">
        <v>509</v>
      </c>
      <c r="D120" s="16">
        <v>33</v>
      </c>
      <c r="E120" s="8" t="s">
        <v>436</v>
      </c>
      <c r="F120" s="13">
        <v>1</v>
      </c>
      <c r="G120" s="5">
        <v>2</v>
      </c>
      <c r="H120" s="8"/>
      <c r="I120" s="8"/>
      <c r="L120" s="8"/>
      <c r="M120" s="8"/>
      <c r="N120" s="8"/>
      <c r="O120" s="8"/>
    </row>
    <row r="121" spans="1:15" x14ac:dyDescent="0.2">
      <c r="A121" s="2" t="s">
        <v>239</v>
      </c>
      <c r="B121" s="3" t="s">
        <v>505</v>
      </c>
      <c r="C121" s="1" t="s">
        <v>510</v>
      </c>
      <c r="D121" s="16">
        <v>33</v>
      </c>
      <c r="E121" s="8" t="s">
        <v>332</v>
      </c>
      <c r="F121" s="13">
        <v>1</v>
      </c>
      <c r="G121" s="5">
        <v>1</v>
      </c>
      <c r="H121" s="8"/>
      <c r="I121" s="8"/>
      <c r="L121" s="8"/>
      <c r="M121" s="8"/>
      <c r="N121" s="8"/>
      <c r="O121" s="8"/>
    </row>
    <row r="122" spans="1:15" x14ac:dyDescent="0.2">
      <c r="A122" s="2" t="s">
        <v>239</v>
      </c>
      <c r="B122" s="3" t="s">
        <v>505</v>
      </c>
      <c r="C122" s="1" t="s">
        <v>511</v>
      </c>
      <c r="D122" s="16">
        <v>33</v>
      </c>
      <c r="E122" s="8" t="s">
        <v>484</v>
      </c>
      <c r="F122" s="13">
        <v>3</v>
      </c>
      <c r="G122" s="5">
        <v>3</v>
      </c>
      <c r="H122" s="8"/>
      <c r="I122" s="8"/>
      <c r="L122" s="8"/>
      <c r="M122" s="8"/>
      <c r="N122" s="8"/>
      <c r="O122" s="8"/>
    </row>
    <row r="123" spans="1:15" x14ac:dyDescent="0.2">
      <c r="A123" s="2" t="s">
        <v>239</v>
      </c>
      <c r="B123" s="3" t="s">
        <v>512</v>
      </c>
      <c r="C123" s="1" t="s">
        <v>513</v>
      </c>
      <c r="D123" s="16">
        <v>34</v>
      </c>
      <c r="E123" s="8" t="s">
        <v>296</v>
      </c>
      <c r="F123" s="13">
        <v>2</v>
      </c>
      <c r="G123" s="5">
        <v>3</v>
      </c>
      <c r="H123" s="8"/>
      <c r="I123" s="8"/>
      <c r="L123" s="8"/>
      <c r="M123" s="8"/>
      <c r="N123" s="8"/>
      <c r="O123" s="8"/>
    </row>
    <row r="124" spans="1:15" x14ac:dyDescent="0.2">
      <c r="A124" s="2" t="s">
        <v>239</v>
      </c>
      <c r="B124" s="3" t="s">
        <v>512</v>
      </c>
      <c r="C124" s="1" t="s">
        <v>514</v>
      </c>
      <c r="D124" s="16">
        <v>34</v>
      </c>
      <c r="E124" s="8" t="s">
        <v>508</v>
      </c>
      <c r="F124" s="13">
        <v>2</v>
      </c>
      <c r="G124" s="5">
        <v>2</v>
      </c>
      <c r="H124" s="8"/>
      <c r="I124" s="8"/>
      <c r="L124" s="8"/>
      <c r="M124" s="8"/>
      <c r="N124" s="8"/>
      <c r="O124" s="8"/>
    </row>
    <row r="125" spans="1:15" x14ac:dyDescent="0.2">
      <c r="A125" s="2" t="s">
        <v>239</v>
      </c>
      <c r="B125" s="3" t="s">
        <v>512</v>
      </c>
      <c r="C125" s="1" t="s">
        <v>515</v>
      </c>
      <c r="D125" s="16">
        <v>34</v>
      </c>
      <c r="E125" s="8" t="s">
        <v>516</v>
      </c>
      <c r="F125" s="13">
        <v>8</v>
      </c>
      <c r="G125" s="5">
        <v>9</v>
      </c>
      <c r="H125" s="8"/>
      <c r="I125" s="8"/>
      <c r="L125" s="8"/>
      <c r="M125" s="8"/>
      <c r="N125" s="8"/>
      <c r="O125" s="8"/>
    </row>
    <row r="126" spans="1:15" x14ac:dyDescent="0.2">
      <c r="A126" s="2" t="s">
        <v>239</v>
      </c>
      <c r="B126" s="3" t="s">
        <v>517</v>
      </c>
      <c r="C126" s="1" t="s">
        <v>518</v>
      </c>
      <c r="D126" s="16">
        <v>35</v>
      </c>
      <c r="E126" s="8" t="s">
        <v>340</v>
      </c>
      <c r="F126" s="13">
        <v>1</v>
      </c>
      <c r="G126" s="5">
        <v>1</v>
      </c>
      <c r="H126" s="8"/>
      <c r="I126" s="8"/>
      <c r="L126" s="8"/>
      <c r="M126" s="8"/>
      <c r="N126" s="8"/>
      <c r="O126" s="8"/>
    </row>
    <row r="127" spans="1:15" x14ac:dyDescent="0.2">
      <c r="A127" s="2" t="s">
        <v>239</v>
      </c>
      <c r="B127" s="3" t="s">
        <v>519</v>
      </c>
      <c r="C127" s="1" t="s">
        <v>520</v>
      </c>
      <c r="D127" s="16">
        <v>36</v>
      </c>
      <c r="E127" s="8" t="s">
        <v>521</v>
      </c>
      <c r="F127" s="13">
        <v>11</v>
      </c>
      <c r="G127" s="5">
        <v>15</v>
      </c>
      <c r="H127" s="8"/>
      <c r="I127" s="8"/>
      <c r="L127" s="8"/>
      <c r="M127" s="8"/>
      <c r="N127" s="8"/>
      <c r="O127" s="8"/>
    </row>
    <row r="128" spans="1:15" x14ac:dyDescent="0.2">
      <c r="A128" s="2" t="s">
        <v>239</v>
      </c>
      <c r="B128" s="3" t="s">
        <v>519</v>
      </c>
      <c r="C128" s="1" t="s">
        <v>522</v>
      </c>
      <c r="D128" s="16">
        <v>36</v>
      </c>
      <c r="E128" s="8" t="s">
        <v>523</v>
      </c>
      <c r="F128" s="13">
        <v>12</v>
      </c>
      <c r="G128" s="5">
        <v>12</v>
      </c>
      <c r="H128" s="8"/>
      <c r="I128" s="8"/>
      <c r="L128" s="8"/>
      <c r="M128" s="8"/>
      <c r="N128" s="8"/>
      <c r="O128" s="8"/>
    </row>
    <row r="129" spans="1:15" x14ac:dyDescent="0.2">
      <c r="A129" s="2" t="s">
        <v>239</v>
      </c>
      <c r="B129" s="3" t="s">
        <v>519</v>
      </c>
      <c r="C129" s="1" t="s">
        <v>524</v>
      </c>
      <c r="D129" s="16">
        <v>36</v>
      </c>
      <c r="E129" s="8" t="s">
        <v>525</v>
      </c>
      <c r="F129" s="13">
        <v>2</v>
      </c>
      <c r="G129" s="5">
        <v>2</v>
      </c>
      <c r="H129" s="8"/>
      <c r="I129" s="8"/>
      <c r="L129" s="8"/>
      <c r="M129" s="8"/>
      <c r="N129" s="8"/>
      <c r="O129" s="8"/>
    </row>
    <row r="130" spans="1:15" x14ac:dyDescent="0.2">
      <c r="A130" s="2" t="s">
        <v>239</v>
      </c>
      <c r="B130" s="3" t="s">
        <v>526</v>
      </c>
      <c r="C130" s="1" t="s">
        <v>527</v>
      </c>
      <c r="D130" s="16">
        <v>37</v>
      </c>
      <c r="E130" s="8" t="s">
        <v>328</v>
      </c>
      <c r="F130" s="13">
        <v>1</v>
      </c>
      <c r="G130" s="5">
        <v>1</v>
      </c>
      <c r="H130" s="8"/>
      <c r="I130" s="8"/>
      <c r="L130" s="8"/>
      <c r="M130" s="8"/>
      <c r="N130" s="8"/>
      <c r="O130" s="8"/>
    </row>
    <row r="131" spans="1:15" x14ac:dyDescent="0.2">
      <c r="A131" s="2" t="s">
        <v>239</v>
      </c>
      <c r="B131" s="3" t="s">
        <v>526</v>
      </c>
      <c r="C131" s="1" t="s">
        <v>528</v>
      </c>
      <c r="D131" s="16">
        <v>37</v>
      </c>
      <c r="E131" s="8" t="s">
        <v>434</v>
      </c>
      <c r="F131" s="13">
        <v>2</v>
      </c>
      <c r="G131" s="5">
        <v>2</v>
      </c>
      <c r="H131" s="8"/>
      <c r="I131" s="8"/>
      <c r="L131" s="8"/>
      <c r="M131" s="8"/>
      <c r="N131" s="8"/>
      <c r="O131" s="8"/>
    </row>
    <row r="132" spans="1:15" x14ac:dyDescent="0.2">
      <c r="A132" s="2" t="s">
        <v>239</v>
      </c>
      <c r="B132" s="3" t="s">
        <v>526</v>
      </c>
      <c r="C132" s="1" t="s">
        <v>529</v>
      </c>
      <c r="D132" s="16">
        <v>37</v>
      </c>
      <c r="E132" s="8" t="s">
        <v>301</v>
      </c>
      <c r="F132" s="13">
        <v>5</v>
      </c>
      <c r="G132" s="5">
        <v>6</v>
      </c>
      <c r="H132" s="8"/>
      <c r="I132" s="8"/>
      <c r="L132" s="8"/>
      <c r="M132" s="8"/>
      <c r="N132" s="8"/>
      <c r="O132" s="8"/>
    </row>
    <row r="133" spans="1:15" x14ac:dyDescent="0.2">
      <c r="A133" s="2" t="s">
        <v>239</v>
      </c>
      <c r="B133" s="3" t="s">
        <v>526</v>
      </c>
      <c r="C133" s="1" t="s">
        <v>530</v>
      </c>
      <c r="D133" s="16">
        <v>37</v>
      </c>
      <c r="E133" s="8" t="s">
        <v>388</v>
      </c>
      <c r="F133" s="13">
        <v>5</v>
      </c>
      <c r="G133" s="5">
        <v>6</v>
      </c>
      <c r="H133" s="8"/>
      <c r="I133" s="8"/>
      <c r="L133" s="8"/>
      <c r="M133" s="8"/>
      <c r="N133" s="8"/>
      <c r="O133" s="8"/>
    </row>
    <row r="134" spans="1:15" x14ac:dyDescent="0.2">
      <c r="A134" s="2" t="s">
        <v>239</v>
      </c>
      <c r="B134" s="3" t="s">
        <v>526</v>
      </c>
      <c r="C134" s="1" t="s">
        <v>531</v>
      </c>
      <c r="D134" s="16">
        <v>37</v>
      </c>
      <c r="E134" s="8" t="s">
        <v>532</v>
      </c>
      <c r="F134" s="13">
        <v>2</v>
      </c>
      <c r="G134" s="5">
        <v>3</v>
      </c>
      <c r="H134" s="8"/>
      <c r="I134" s="8"/>
      <c r="L134" s="8"/>
      <c r="M134" s="8"/>
      <c r="N134" s="8"/>
      <c r="O134" s="8"/>
    </row>
    <row r="135" spans="1:15" x14ac:dyDescent="0.2">
      <c r="A135" s="2" t="s">
        <v>239</v>
      </c>
      <c r="B135" s="3" t="s">
        <v>526</v>
      </c>
      <c r="C135" s="1" t="s">
        <v>533</v>
      </c>
      <c r="D135" s="16">
        <v>37</v>
      </c>
      <c r="E135" s="8" t="s">
        <v>534</v>
      </c>
      <c r="F135" s="13">
        <v>4</v>
      </c>
      <c r="G135" s="5">
        <v>4</v>
      </c>
      <c r="H135" s="8"/>
      <c r="I135" s="8"/>
      <c r="L135" s="8"/>
      <c r="M135" s="8"/>
      <c r="N135" s="8"/>
      <c r="O135" s="8"/>
    </row>
    <row r="136" spans="1:15" x14ac:dyDescent="0.2">
      <c r="A136" s="2" t="s">
        <v>239</v>
      </c>
      <c r="B136" s="3" t="s">
        <v>535</v>
      </c>
      <c r="C136" s="1" t="s">
        <v>536</v>
      </c>
      <c r="D136" s="16">
        <v>38</v>
      </c>
      <c r="E136" s="8" t="s">
        <v>328</v>
      </c>
      <c r="F136" s="13">
        <v>3</v>
      </c>
      <c r="G136" s="5">
        <v>10</v>
      </c>
      <c r="H136" s="8"/>
      <c r="I136" s="8"/>
      <c r="L136" s="8"/>
      <c r="M136" s="8"/>
      <c r="N136" s="8"/>
      <c r="O136" s="8"/>
    </row>
    <row r="137" spans="1:15" x14ac:dyDescent="0.2">
      <c r="A137" s="2" t="s">
        <v>239</v>
      </c>
      <c r="B137" s="3" t="s">
        <v>537</v>
      </c>
      <c r="C137" s="1" t="s">
        <v>538</v>
      </c>
      <c r="D137" s="16">
        <v>39</v>
      </c>
      <c r="E137" s="8" t="s">
        <v>296</v>
      </c>
      <c r="F137" s="13">
        <v>6</v>
      </c>
      <c r="G137" s="5">
        <v>7</v>
      </c>
      <c r="H137" s="8"/>
      <c r="I137" s="8"/>
      <c r="L137" s="8"/>
      <c r="M137" s="8"/>
      <c r="N137" s="8"/>
      <c r="O137" s="8"/>
    </row>
    <row r="138" spans="1:15" x14ac:dyDescent="0.2">
      <c r="A138" s="2" t="s">
        <v>239</v>
      </c>
      <c r="B138" s="3" t="s">
        <v>539</v>
      </c>
      <c r="C138" s="1" t="s">
        <v>540</v>
      </c>
      <c r="D138" s="16">
        <v>40</v>
      </c>
      <c r="E138" s="8" t="s">
        <v>434</v>
      </c>
      <c r="F138" s="13">
        <v>1</v>
      </c>
      <c r="G138" s="5">
        <v>3</v>
      </c>
      <c r="H138" s="8"/>
      <c r="I138" s="8"/>
      <c r="L138" s="8"/>
      <c r="M138" s="8"/>
      <c r="N138" s="8"/>
      <c r="O138" s="8"/>
    </row>
    <row r="139" spans="1:15" x14ac:dyDescent="0.2">
      <c r="A139" s="2" t="s">
        <v>239</v>
      </c>
      <c r="B139" s="3" t="s">
        <v>539</v>
      </c>
      <c r="C139" s="1" t="s">
        <v>541</v>
      </c>
      <c r="D139" s="16">
        <v>40</v>
      </c>
      <c r="E139" s="8" t="s">
        <v>301</v>
      </c>
      <c r="F139" s="13">
        <v>7</v>
      </c>
      <c r="G139" s="5">
        <v>8</v>
      </c>
      <c r="H139" s="8"/>
      <c r="I139" s="8"/>
      <c r="L139" s="8"/>
      <c r="M139" s="8"/>
      <c r="N139" s="8"/>
      <c r="O139" s="8"/>
    </row>
    <row r="140" spans="1:15" x14ac:dyDescent="0.2">
      <c r="A140" s="2" t="s">
        <v>239</v>
      </c>
      <c r="B140" s="3" t="s">
        <v>539</v>
      </c>
      <c r="C140" s="1" t="s">
        <v>542</v>
      </c>
      <c r="D140" s="16">
        <v>40</v>
      </c>
      <c r="E140" s="8" t="s">
        <v>340</v>
      </c>
      <c r="F140" s="13">
        <v>1</v>
      </c>
      <c r="G140" s="5">
        <v>1</v>
      </c>
      <c r="H140" s="8"/>
      <c r="I140" s="8"/>
      <c r="L140" s="8"/>
      <c r="M140" s="8"/>
      <c r="N140" s="8"/>
      <c r="O140" s="8"/>
    </row>
    <row r="141" spans="1:15" x14ac:dyDescent="0.2">
      <c r="A141" s="2" t="s">
        <v>239</v>
      </c>
      <c r="B141" s="3" t="s">
        <v>539</v>
      </c>
      <c r="C141" s="1" t="s">
        <v>543</v>
      </c>
      <c r="D141" s="16">
        <v>40</v>
      </c>
      <c r="E141" s="8" t="s">
        <v>405</v>
      </c>
      <c r="F141" s="13">
        <v>1</v>
      </c>
      <c r="G141" s="5">
        <v>1</v>
      </c>
      <c r="H141" s="8"/>
      <c r="I141" s="8"/>
      <c r="L141" s="8"/>
      <c r="M141" s="8"/>
      <c r="N141" s="8"/>
      <c r="O141" s="8"/>
    </row>
    <row r="142" spans="1:15" x14ac:dyDescent="0.2">
      <c r="A142" s="2" t="s">
        <v>239</v>
      </c>
      <c r="B142" s="3" t="s">
        <v>539</v>
      </c>
      <c r="C142" s="1" t="s">
        <v>544</v>
      </c>
      <c r="D142" s="16">
        <v>40</v>
      </c>
      <c r="E142" s="8" t="s">
        <v>545</v>
      </c>
      <c r="F142" s="13">
        <v>3</v>
      </c>
      <c r="G142" s="5">
        <v>3</v>
      </c>
      <c r="H142" s="8"/>
      <c r="I142" s="8"/>
      <c r="L142" s="8"/>
      <c r="M142" s="8"/>
      <c r="N142" s="8"/>
      <c r="O142" s="8"/>
    </row>
    <row r="143" spans="1:15" x14ac:dyDescent="0.2">
      <c r="A143" s="2" t="s">
        <v>239</v>
      </c>
      <c r="B143" s="3" t="s">
        <v>539</v>
      </c>
      <c r="C143" s="1" t="s">
        <v>546</v>
      </c>
      <c r="D143" s="16">
        <v>40</v>
      </c>
      <c r="E143" s="8" t="s">
        <v>547</v>
      </c>
      <c r="F143" s="13">
        <v>1</v>
      </c>
      <c r="G143" s="5">
        <v>1</v>
      </c>
      <c r="H143" s="8"/>
      <c r="I143" s="8"/>
      <c r="L143" s="8"/>
      <c r="M143" s="8"/>
      <c r="N143" s="8"/>
      <c r="O143" s="8"/>
    </row>
    <row r="144" spans="1:15" x14ac:dyDescent="0.2">
      <c r="A144" s="2" t="s">
        <v>239</v>
      </c>
      <c r="B144" s="3" t="s">
        <v>539</v>
      </c>
      <c r="C144" s="1" t="s">
        <v>548</v>
      </c>
      <c r="D144" s="16">
        <v>40</v>
      </c>
      <c r="E144" s="8" t="s">
        <v>549</v>
      </c>
      <c r="F144" s="13">
        <v>1</v>
      </c>
      <c r="G144" s="5">
        <v>1</v>
      </c>
      <c r="H144" s="8"/>
      <c r="I144" s="8"/>
      <c r="L144" s="8"/>
      <c r="M144" s="8"/>
      <c r="N144" s="8"/>
      <c r="O144" s="8"/>
    </row>
    <row r="145" spans="1:15" x14ac:dyDescent="0.2">
      <c r="A145" s="2" t="s">
        <v>239</v>
      </c>
      <c r="B145" s="3" t="s">
        <v>550</v>
      </c>
      <c r="C145" s="1" t="s">
        <v>551</v>
      </c>
      <c r="D145" s="16">
        <v>41</v>
      </c>
      <c r="E145" s="8" t="s">
        <v>296</v>
      </c>
      <c r="F145" s="13">
        <v>5</v>
      </c>
      <c r="G145" s="5">
        <v>6</v>
      </c>
      <c r="H145" s="8"/>
      <c r="I145" s="8"/>
      <c r="L145" s="8"/>
      <c r="M145" s="8"/>
      <c r="N145" s="8"/>
      <c r="O145" s="8"/>
    </row>
    <row r="146" spans="1:15" x14ac:dyDescent="0.2">
      <c r="A146" s="2" t="s">
        <v>239</v>
      </c>
      <c r="B146" s="3" t="s">
        <v>550</v>
      </c>
      <c r="C146" s="1" t="s">
        <v>552</v>
      </c>
      <c r="D146" s="16">
        <v>41</v>
      </c>
      <c r="E146" s="8" t="s">
        <v>434</v>
      </c>
      <c r="F146" s="13">
        <v>1</v>
      </c>
      <c r="G146" s="5">
        <v>1</v>
      </c>
      <c r="H146" s="8"/>
      <c r="I146" s="8"/>
      <c r="L146" s="8"/>
      <c r="M146" s="8"/>
      <c r="N146" s="8"/>
      <c r="O146" s="8"/>
    </row>
    <row r="147" spans="1:15" x14ac:dyDescent="0.2">
      <c r="A147" s="2" t="s">
        <v>239</v>
      </c>
      <c r="B147" s="3" t="s">
        <v>550</v>
      </c>
      <c r="C147" s="1" t="s">
        <v>553</v>
      </c>
      <c r="D147" s="16">
        <v>41</v>
      </c>
      <c r="E147" s="8" t="s">
        <v>554</v>
      </c>
      <c r="F147" s="13">
        <v>2</v>
      </c>
      <c r="G147" s="5">
        <v>4</v>
      </c>
      <c r="H147" s="8"/>
      <c r="I147" s="8"/>
      <c r="L147" s="8"/>
      <c r="M147" s="8"/>
      <c r="N147" s="8"/>
      <c r="O147" s="8"/>
    </row>
    <row r="148" spans="1:15" x14ac:dyDescent="0.2">
      <c r="A148" s="2" t="s">
        <v>239</v>
      </c>
      <c r="B148" s="3" t="s">
        <v>550</v>
      </c>
      <c r="C148" s="1" t="s">
        <v>555</v>
      </c>
      <c r="D148" s="16">
        <v>41</v>
      </c>
      <c r="E148" s="8" t="s">
        <v>534</v>
      </c>
      <c r="F148" s="13">
        <v>2</v>
      </c>
      <c r="G148" s="5">
        <v>3</v>
      </c>
      <c r="H148" s="8"/>
      <c r="I148" s="8"/>
      <c r="L148" s="8"/>
      <c r="M148" s="8"/>
      <c r="N148" s="8"/>
      <c r="O148" s="8"/>
    </row>
    <row r="149" spans="1:15" x14ac:dyDescent="0.2">
      <c r="A149" s="2" t="s">
        <v>239</v>
      </c>
      <c r="B149" s="3" t="s">
        <v>556</v>
      </c>
      <c r="C149" s="1" t="s">
        <v>557</v>
      </c>
      <c r="D149" s="16">
        <v>42</v>
      </c>
      <c r="E149" s="8" t="s">
        <v>296</v>
      </c>
      <c r="F149" s="13">
        <v>2</v>
      </c>
      <c r="G149" s="5">
        <v>2</v>
      </c>
      <c r="H149" s="8"/>
      <c r="I149" s="8"/>
      <c r="L149" s="8"/>
      <c r="M149" s="8"/>
      <c r="N149" s="8"/>
      <c r="O149" s="8"/>
    </row>
    <row r="150" spans="1:15" x14ac:dyDescent="0.2">
      <c r="A150" s="2" t="s">
        <v>239</v>
      </c>
      <c r="B150" s="3" t="s">
        <v>556</v>
      </c>
      <c r="C150" s="1" t="s">
        <v>558</v>
      </c>
      <c r="D150" s="16">
        <v>42</v>
      </c>
      <c r="E150" s="8" t="s">
        <v>328</v>
      </c>
      <c r="F150" s="13">
        <v>1</v>
      </c>
      <c r="G150" s="5">
        <v>1</v>
      </c>
      <c r="H150" s="8"/>
      <c r="I150" s="8"/>
      <c r="L150" s="8"/>
      <c r="M150" s="8"/>
      <c r="N150" s="8"/>
      <c r="O150" s="8"/>
    </row>
    <row r="151" spans="1:15" x14ac:dyDescent="0.2">
      <c r="A151" s="2" t="s">
        <v>239</v>
      </c>
      <c r="B151" s="3" t="s">
        <v>556</v>
      </c>
      <c r="C151" s="1" t="s">
        <v>559</v>
      </c>
      <c r="D151" s="16">
        <v>42</v>
      </c>
      <c r="E151" s="8" t="s">
        <v>434</v>
      </c>
      <c r="F151" s="13">
        <v>1</v>
      </c>
      <c r="G151" s="5">
        <v>1</v>
      </c>
      <c r="H151" s="8"/>
      <c r="I151" s="8"/>
      <c r="L151" s="8"/>
      <c r="M151" s="8"/>
      <c r="N151" s="8"/>
      <c r="O151" s="8"/>
    </row>
    <row r="152" spans="1:15" x14ac:dyDescent="0.2">
      <c r="A152" s="2" t="s">
        <v>239</v>
      </c>
      <c r="B152" s="3" t="s">
        <v>556</v>
      </c>
      <c r="C152" s="1" t="s">
        <v>560</v>
      </c>
      <c r="D152" s="16">
        <v>42</v>
      </c>
      <c r="E152" s="8" t="s">
        <v>508</v>
      </c>
      <c r="F152" s="13">
        <v>1</v>
      </c>
      <c r="G152" s="5">
        <v>2</v>
      </c>
      <c r="H152" s="8"/>
      <c r="I152" s="8"/>
      <c r="L152" s="8"/>
      <c r="M152" s="8"/>
      <c r="N152" s="8"/>
      <c r="O152" s="8"/>
    </row>
    <row r="153" spans="1:15" x14ac:dyDescent="0.2">
      <c r="A153" s="2" t="s">
        <v>239</v>
      </c>
      <c r="B153" s="3" t="s">
        <v>561</v>
      </c>
      <c r="C153" s="1" t="s">
        <v>562</v>
      </c>
      <c r="D153" s="16">
        <v>43</v>
      </c>
      <c r="E153" s="8" t="s">
        <v>330</v>
      </c>
      <c r="F153" s="13">
        <v>2</v>
      </c>
      <c r="G153" s="5">
        <v>2</v>
      </c>
      <c r="H153" s="8"/>
      <c r="I153" s="8"/>
      <c r="L153" s="8"/>
      <c r="M153" s="8"/>
      <c r="N153" s="8"/>
      <c r="O153" s="8"/>
    </row>
    <row r="154" spans="1:15" x14ac:dyDescent="0.2">
      <c r="A154" s="2" t="s">
        <v>239</v>
      </c>
      <c r="B154" s="3" t="s">
        <v>561</v>
      </c>
      <c r="C154" s="1" t="s">
        <v>563</v>
      </c>
      <c r="D154" s="16">
        <v>43</v>
      </c>
      <c r="E154" s="8" t="s">
        <v>564</v>
      </c>
      <c r="F154" s="13">
        <v>2</v>
      </c>
      <c r="G154" s="5">
        <v>2</v>
      </c>
      <c r="H154" s="8"/>
      <c r="I154" s="8"/>
      <c r="L154" s="8"/>
      <c r="M154" s="8"/>
      <c r="N154" s="8"/>
      <c r="O154" s="8"/>
    </row>
    <row r="155" spans="1:15" x14ac:dyDescent="0.2">
      <c r="A155" s="2" t="s">
        <v>239</v>
      </c>
      <c r="B155" s="3" t="s">
        <v>561</v>
      </c>
      <c r="C155" s="1" t="s">
        <v>565</v>
      </c>
      <c r="D155" s="16">
        <v>43</v>
      </c>
      <c r="E155" s="8" t="s">
        <v>388</v>
      </c>
      <c r="F155" s="13">
        <v>2</v>
      </c>
      <c r="G155" s="5">
        <v>2</v>
      </c>
      <c r="H155" s="8"/>
      <c r="I155" s="8"/>
      <c r="L155" s="8"/>
      <c r="M155" s="8"/>
      <c r="N155" s="8"/>
      <c r="O155" s="8"/>
    </row>
    <row r="156" spans="1:15" x14ac:dyDescent="0.2">
      <c r="A156" s="2" t="s">
        <v>239</v>
      </c>
      <c r="B156" s="3" t="s">
        <v>566</v>
      </c>
      <c r="C156" s="1" t="s">
        <v>567</v>
      </c>
      <c r="D156" s="16">
        <v>44</v>
      </c>
      <c r="E156" s="8" t="s">
        <v>296</v>
      </c>
      <c r="F156" s="13">
        <v>1</v>
      </c>
      <c r="G156" s="5">
        <v>1</v>
      </c>
      <c r="H156" s="8"/>
      <c r="I156" s="8"/>
      <c r="L156" s="8"/>
      <c r="M156" s="8"/>
      <c r="N156" s="8"/>
      <c r="O156" s="8"/>
    </row>
    <row r="157" spans="1:15" x14ac:dyDescent="0.2">
      <c r="A157" s="2" t="s">
        <v>239</v>
      </c>
      <c r="B157" s="3" t="s">
        <v>566</v>
      </c>
      <c r="C157" s="1" t="s">
        <v>568</v>
      </c>
      <c r="D157" s="16">
        <v>44</v>
      </c>
      <c r="E157" s="8" t="s">
        <v>330</v>
      </c>
      <c r="F157" s="13">
        <v>1</v>
      </c>
      <c r="G157" s="5">
        <v>2</v>
      </c>
      <c r="H157" s="8"/>
      <c r="I157" s="8"/>
      <c r="L157" s="8"/>
      <c r="M157" s="8"/>
      <c r="N157" s="8"/>
      <c r="O157" s="8"/>
    </row>
    <row r="158" spans="1:15" x14ac:dyDescent="0.2">
      <c r="A158" s="2" t="s">
        <v>239</v>
      </c>
      <c r="B158" s="3" t="s">
        <v>566</v>
      </c>
      <c r="C158" s="1" t="s">
        <v>569</v>
      </c>
      <c r="D158" s="16">
        <v>44</v>
      </c>
      <c r="E158" s="8" t="s">
        <v>570</v>
      </c>
      <c r="F158" s="13">
        <v>3</v>
      </c>
      <c r="G158" s="5">
        <v>5</v>
      </c>
      <c r="H158" s="8"/>
      <c r="I158" s="8"/>
      <c r="L158" s="8"/>
      <c r="M158" s="8"/>
      <c r="N158" s="8"/>
      <c r="O158" s="8"/>
    </row>
    <row r="159" spans="1:15" x14ac:dyDescent="0.2">
      <c r="A159" s="2" t="s">
        <v>239</v>
      </c>
      <c r="B159" s="3" t="s">
        <v>566</v>
      </c>
      <c r="C159" s="1" t="s">
        <v>571</v>
      </c>
      <c r="D159" s="16">
        <v>44</v>
      </c>
      <c r="E159" s="8" t="s">
        <v>572</v>
      </c>
      <c r="F159" s="13">
        <v>3</v>
      </c>
      <c r="G159" s="5">
        <v>3</v>
      </c>
      <c r="H159" s="8"/>
      <c r="I159" s="8"/>
      <c r="L159" s="8"/>
      <c r="M159" s="8"/>
      <c r="N159" s="8"/>
      <c r="O159" s="8"/>
    </row>
    <row r="160" spans="1:15" x14ac:dyDescent="0.2">
      <c r="A160" s="2" t="s">
        <v>239</v>
      </c>
      <c r="B160" s="3" t="s">
        <v>573</v>
      </c>
      <c r="C160" s="1" t="s">
        <v>574</v>
      </c>
      <c r="D160" s="16">
        <v>45</v>
      </c>
      <c r="E160" s="8" t="s">
        <v>328</v>
      </c>
      <c r="F160" s="13">
        <v>1</v>
      </c>
      <c r="G160" s="5">
        <v>1</v>
      </c>
      <c r="H160" s="8"/>
      <c r="I160" s="8"/>
      <c r="L160" s="8"/>
      <c r="M160" s="8"/>
      <c r="N160" s="8"/>
      <c r="O160" s="8"/>
    </row>
    <row r="161" spans="1:15" x14ac:dyDescent="0.2">
      <c r="A161" s="2" t="s">
        <v>239</v>
      </c>
      <c r="B161" s="3" t="s">
        <v>573</v>
      </c>
      <c r="C161" s="1" t="s">
        <v>575</v>
      </c>
      <c r="D161" s="16">
        <v>45</v>
      </c>
      <c r="E161" s="8" t="s">
        <v>434</v>
      </c>
      <c r="F161" s="13">
        <v>4</v>
      </c>
      <c r="G161" s="5">
        <v>5</v>
      </c>
      <c r="H161" s="8"/>
      <c r="I161" s="8"/>
      <c r="L161" s="8"/>
      <c r="M161" s="8"/>
      <c r="N161" s="8"/>
      <c r="O161" s="8"/>
    </row>
    <row r="162" spans="1:15" x14ac:dyDescent="0.2">
      <c r="A162" s="2" t="s">
        <v>239</v>
      </c>
      <c r="B162" s="3" t="s">
        <v>576</v>
      </c>
      <c r="C162" s="1" t="s">
        <v>577</v>
      </c>
      <c r="D162" s="16">
        <v>46</v>
      </c>
      <c r="E162" s="8" t="s">
        <v>296</v>
      </c>
      <c r="F162" s="13">
        <v>4</v>
      </c>
      <c r="G162" s="5">
        <v>4</v>
      </c>
      <c r="H162" s="8"/>
      <c r="I162" s="8"/>
      <c r="L162" s="8"/>
      <c r="M162" s="8"/>
      <c r="N162" s="8"/>
      <c r="O162" s="8"/>
    </row>
    <row r="163" spans="1:15" x14ac:dyDescent="0.2">
      <c r="A163" s="2" t="s">
        <v>239</v>
      </c>
      <c r="B163" s="3" t="s">
        <v>576</v>
      </c>
      <c r="C163" s="1" t="s">
        <v>578</v>
      </c>
      <c r="D163" s="16">
        <v>46</v>
      </c>
      <c r="E163" s="8" t="s">
        <v>328</v>
      </c>
      <c r="F163" s="13">
        <v>2</v>
      </c>
      <c r="G163" s="5">
        <v>3</v>
      </c>
      <c r="H163" s="8"/>
      <c r="I163" s="8"/>
      <c r="L163" s="8"/>
      <c r="M163" s="8"/>
      <c r="N163" s="8"/>
      <c r="O163" s="8"/>
    </row>
    <row r="164" spans="1:15" x14ac:dyDescent="0.2">
      <c r="A164" s="2" t="s">
        <v>239</v>
      </c>
      <c r="B164" s="3" t="s">
        <v>576</v>
      </c>
      <c r="C164" s="1" t="s">
        <v>579</v>
      </c>
      <c r="D164" s="16">
        <v>46</v>
      </c>
      <c r="E164" s="8" t="s">
        <v>388</v>
      </c>
      <c r="F164" s="13">
        <v>1</v>
      </c>
      <c r="G164" s="5">
        <v>1</v>
      </c>
      <c r="H164" s="8"/>
      <c r="I164" s="8"/>
      <c r="L164" s="8"/>
      <c r="M164" s="8"/>
      <c r="N164" s="8"/>
      <c r="O164" s="8"/>
    </row>
    <row r="165" spans="1:15" x14ac:dyDescent="0.2">
      <c r="A165" s="2" t="s">
        <v>239</v>
      </c>
      <c r="B165" s="3" t="s">
        <v>576</v>
      </c>
      <c r="C165" s="1" t="s">
        <v>580</v>
      </c>
      <c r="D165" s="16">
        <v>46</v>
      </c>
      <c r="E165" s="8" t="s">
        <v>581</v>
      </c>
      <c r="F165" s="13">
        <v>4</v>
      </c>
      <c r="G165" s="5">
        <v>4</v>
      </c>
      <c r="H165" s="8"/>
      <c r="I165" s="8"/>
      <c r="L165" s="8"/>
      <c r="M165" s="8"/>
      <c r="N165" s="8"/>
      <c r="O165" s="8"/>
    </row>
    <row r="166" spans="1:15" x14ac:dyDescent="0.2">
      <c r="A166" s="2" t="s">
        <v>239</v>
      </c>
      <c r="B166" s="3" t="s">
        <v>582</v>
      </c>
      <c r="C166" s="1" t="s">
        <v>583</v>
      </c>
      <c r="D166" s="16">
        <v>47</v>
      </c>
      <c r="E166" s="8" t="s">
        <v>296</v>
      </c>
      <c r="F166" s="13">
        <v>2</v>
      </c>
      <c r="G166" s="5">
        <v>3</v>
      </c>
      <c r="H166" s="8"/>
      <c r="I166" s="8"/>
      <c r="L166" s="8"/>
      <c r="M166" s="8"/>
      <c r="N166" s="8"/>
      <c r="O166" s="8"/>
    </row>
    <row r="167" spans="1:15" x14ac:dyDescent="0.2">
      <c r="A167" s="2" t="s">
        <v>239</v>
      </c>
      <c r="B167" s="3" t="s">
        <v>582</v>
      </c>
      <c r="C167" s="1" t="s">
        <v>584</v>
      </c>
      <c r="D167" s="16">
        <v>47</v>
      </c>
      <c r="E167" s="8" t="s">
        <v>328</v>
      </c>
      <c r="F167" s="13">
        <v>4</v>
      </c>
      <c r="G167" s="5">
        <v>4</v>
      </c>
      <c r="H167" s="8"/>
      <c r="I167" s="8"/>
      <c r="L167" s="8"/>
      <c r="M167" s="8"/>
      <c r="N167" s="8"/>
      <c r="O167" s="8"/>
    </row>
    <row r="168" spans="1:15" x14ac:dyDescent="0.2">
      <c r="A168" s="2" t="s">
        <v>239</v>
      </c>
      <c r="B168" s="3" t="s">
        <v>582</v>
      </c>
      <c r="C168" s="1" t="s">
        <v>585</v>
      </c>
      <c r="D168" s="16">
        <v>47</v>
      </c>
      <c r="E168" s="8" t="s">
        <v>564</v>
      </c>
      <c r="F168" s="13">
        <v>1</v>
      </c>
      <c r="G168" s="5">
        <v>1</v>
      </c>
      <c r="H168" s="8"/>
      <c r="I168" s="8"/>
      <c r="L168" s="8"/>
      <c r="M168" s="8"/>
      <c r="N168" s="8"/>
      <c r="O168" s="8"/>
    </row>
    <row r="169" spans="1:15" x14ac:dyDescent="0.2">
      <c r="A169" s="2" t="s">
        <v>239</v>
      </c>
      <c r="B169" s="3" t="s">
        <v>582</v>
      </c>
      <c r="C169" s="1" t="s">
        <v>586</v>
      </c>
      <c r="D169" s="16">
        <v>47</v>
      </c>
      <c r="E169" s="8" t="s">
        <v>303</v>
      </c>
      <c r="F169" s="13">
        <v>3</v>
      </c>
      <c r="G169" s="5">
        <v>3</v>
      </c>
      <c r="H169" s="8"/>
      <c r="I169" s="8"/>
      <c r="L169" s="8"/>
      <c r="M169" s="8"/>
      <c r="N169" s="8"/>
      <c r="O169" s="8"/>
    </row>
    <row r="170" spans="1:15" x14ac:dyDescent="0.2">
      <c r="A170" s="2" t="s">
        <v>239</v>
      </c>
      <c r="B170" s="3" t="s">
        <v>582</v>
      </c>
      <c r="C170" s="1" t="s">
        <v>587</v>
      </c>
      <c r="D170" s="16">
        <v>47</v>
      </c>
      <c r="E170" s="8" t="s">
        <v>405</v>
      </c>
      <c r="F170" s="13">
        <v>3</v>
      </c>
      <c r="G170" s="5">
        <v>3</v>
      </c>
      <c r="H170" s="8"/>
      <c r="I170" s="8"/>
      <c r="L170" s="8"/>
      <c r="M170" s="8"/>
      <c r="N170" s="8"/>
      <c r="O170" s="8"/>
    </row>
    <row r="171" spans="1:15" x14ac:dyDescent="0.2">
      <c r="A171" s="2" t="s">
        <v>239</v>
      </c>
      <c r="B171" s="3" t="s">
        <v>588</v>
      </c>
      <c r="C171" s="1" t="s">
        <v>589</v>
      </c>
      <c r="D171" s="16">
        <v>48</v>
      </c>
      <c r="E171" s="8" t="s">
        <v>590</v>
      </c>
      <c r="F171" s="13">
        <v>1</v>
      </c>
      <c r="G171" s="5">
        <v>1</v>
      </c>
      <c r="H171" s="8"/>
      <c r="I171" s="8"/>
      <c r="L171" s="8"/>
      <c r="M171" s="8"/>
      <c r="N171" s="8"/>
      <c r="O171" s="8"/>
    </row>
    <row r="172" spans="1:15" x14ac:dyDescent="0.2">
      <c r="A172" s="2" t="s">
        <v>239</v>
      </c>
      <c r="B172" s="3" t="s">
        <v>588</v>
      </c>
      <c r="C172" s="1" t="s">
        <v>591</v>
      </c>
      <c r="D172" s="16">
        <v>48</v>
      </c>
      <c r="E172" s="8" t="s">
        <v>564</v>
      </c>
      <c r="F172" s="13">
        <v>5</v>
      </c>
      <c r="G172" s="5">
        <v>5</v>
      </c>
      <c r="H172" s="8"/>
      <c r="I172" s="8"/>
      <c r="L172" s="8"/>
      <c r="M172" s="8"/>
      <c r="N172" s="8"/>
      <c r="O172" s="8"/>
    </row>
    <row r="173" spans="1:15" x14ac:dyDescent="0.2">
      <c r="A173" s="2" t="s">
        <v>239</v>
      </c>
      <c r="B173" s="3" t="s">
        <v>588</v>
      </c>
      <c r="C173" s="1" t="s">
        <v>592</v>
      </c>
      <c r="D173" s="16">
        <v>48</v>
      </c>
      <c r="E173" s="8" t="s">
        <v>317</v>
      </c>
      <c r="F173" s="13">
        <v>1</v>
      </c>
      <c r="G173" s="5">
        <v>1</v>
      </c>
      <c r="H173" s="8"/>
      <c r="I173" s="8"/>
      <c r="L173" s="8"/>
      <c r="M173" s="8"/>
      <c r="N173" s="8"/>
      <c r="O173" s="8"/>
    </row>
    <row r="174" spans="1:15" x14ac:dyDescent="0.2">
      <c r="A174" s="2" t="s">
        <v>239</v>
      </c>
      <c r="B174" s="3" t="s">
        <v>588</v>
      </c>
      <c r="C174" s="1" t="s">
        <v>593</v>
      </c>
      <c r="D174" s="16">
        <v>48</v>
      </c>
      <c r="E174" s="8" t="s">
        <v>291</v>
      </c>
      <c r="F174" s="13">
        <v>3</v>
      </c>
      <c r="G174" s="5">
        <v>3</v>
      </c>
      <c r="H174" s="8"/>
      <c r="I174" s="8"/>
      <c r="L174" s="8"/>
      <c r="M174" s="8"/>
      <c r="N174" s="8"/>
      <c r="O174" s="8"/>
    </row>
    <row r="175" spans="1:15" x14ac:dyDescent="0.2">
      <c r="A175" s="2" t="s">
        <v>239</v>
      </c>
      <c r="B175" s="3" t="s">
        <v>588</v>
      </c>
      <c r="C175" s="1" t="s">
        <v>594</v>
      </c>
      <c r="D175" s="16">
        <v>48</v>
      </c>
      <c r="E175" s="8" t="s">
        <v>499</v>
      </c>
      <c r="F175" s="13">
        <v>3</v>
      </c>
      <c r="G175" s="5">
        <v>4</v>
      </c>
      <c r="H175" s="8"/>
      <c r="I175" s="8"/>
      <c r="L175" s="8"/>
      <c r="M175" s="8"/>
      <c r="N175" s="8"/>
      <c r="O175" s="8"/>
    </row>
    <row r="176" spans="1:15" x14ac:dyDescent="0.2">
      <c r="A176" s="2" t="s">
        <v>239</v>
      </c>
      <c r="B176" s="3" t="s">
        <v>588</v>
      </c>
      <c r="C176" s="1" t="s">
        <v>595</v>
      </c>
      <c r="D176" s="16">
        <v>48</v>
      </c>
      <c r="E176" s="8" t="s">
        <v>523</v>
      </c>
      <c r="F176" s="13">
        <v>1</v>
      </c>
      <c r="G176" s="5">
        <v>1</v>
      </c>
      <c r="H176" s="8"/>
      <c r="I176" s="8"/>
      <c r="L176" s="8"/>
      <c r="M176" s="8"/>
      <c r="N176" s="8"/>
      <c r="O176" s="8"/>
    </row>
    <row r="177" spans="1:15" x14ac:dyDescent="0.2">
      <c r="A177" s="2" t="s">
        <v>239</v>
      </c>
      <c r="B177" s="3" t="s">
        <v>588</v>
      </c>
      <c r="C177" s="1" t="s">
        <v>596</v>
      </c>
      <c r="D177" s="16">
        <v>48</v>
      </c>
      <c r="E177" s="8" t="s">
        <v>597</v>
      </c>
      <c r="F177" s="13">
        <v>6</v>
      </c>
      <c r="G177" s="5">
        <v>7</v>
      </c>
      <c r="H177" s="8"/>
      <c r="I177" s="8"/>
      <c r="L177" s="8"/>
      <c r="M177" s="8"/>
      <c r="N177" s="8"/>
      <c r="O177" s="8"/>
    </row>
    <row r="178" spans="1:15" x14ac:dyDescent="0.2">
      <c r="A178" s="2" t="s">
        <v>239</v>
      </c>
      <c r="B178" s="3" t="s">
        <v>598</v>
      </c>
      <c r="C178" s="1" t="s">
        <v>599</v>
      </c>
      <c r="D178" s="16">
        <v>49</v>
      </c>
      <c r="E178" s="8" t="s">
        <v>600</v>
      </c>
      <c r="F178" s="13">
        <v>1</v>
      </c>
      <c r="G178" s="5">
        <v>1</v>
      </c>
      <c r="H178" s="8"/>
      <c r="I178" s="8"/>
      <c r="L178" s="8"/>
      <c r="M178" s="8"/>
      <c r="N178" s="8"/>
      <c r="O178" s="8"/>
    </row>
    <row r="179" spans="1:15" x14ac:dyDescent="0.2">
      <c r="A179" s="2" t="s">
        <v>239</v>
      </c>
      <c r="B179" s="3" t="s">
        <v>598</v>
      </c>
      <c r="C179" s="1" t="s">
        <v>601</v>
      </c>
      <c r="D179" s="16">
        <v>49</v>
      </c>
      <c r="E179" s="8" t="s">
        <v>402</v>
      </c>
      <c r="F179" s="13">
        <v>1</v>
      </c>
      <c r="G179" s="5">
        <v>1</v>
      </c>
      <c r="H179" s="8"/>
      <c r="I179" s="8"/>
      <c r="L179" s="8"/>
      <c r="M179" s="8"/>
      <c r="N179" s="8"/>
      <c r="O179" s="8"/>
    </row>
    <row r="180" spans="1:15" x14ac:dyDescent="0.2">
      <c r="A180" s="2" t="s">
        <v>239</v>
      </c>
      <c r="B180" s="3" t="s">
        <v>598</v>
      </c>
      <c r="C180" s="1" t="s">
        <v>602</v>
      </c>
      <c r="D180" s="16">
        <v>49</v>
      </c>
      <c r="E180" s="8" t="s">
        <v>296</v>
      </c>
      <c r="F180" s="13">
        <v>2</v>
      </c>
      <c r="G180" s="5">
        <v>3</v>
      </c>
      <c r="H180" s="8"/>
      <c r="I180" s="8"/>
      <c r="L180" s="8"/>
      <c r="M180" s="8"/>
      <c r="N180" s="8"/>
      <c r="O180" s="8"/>
    </row>
    <row r="181" spans="1:15" x14ac:dyDescent="0.2">
      <c r="A181" s="2" t="s">
        <v>239</v>
      </c>
      <c r="B181" s="3" t="s">
        <v>598</v>
      </c>
      <c r="C181" s="1" t="s">
        <v>603</v>
      </c>
      <c r="D181" s="16">
        <v>49</v>
      </c>
      <c r="E181" s="8" t="s">
        <v>371</v>
      </c>
      <c r="F181" s="13">
        <v>4</v>
      </c>
      <c r="G181" s="5">
        <v>4</v>
      </c>
      <c r="H181" s="8"/>
      <c r="I181" s="8"/>
      <c r="L181" s="8"/>
      <c r="M181" s="8"/>
      <c r="N181" s="8"/>
      <c r="O181" s="8"/>
    </row>
    <row r="182" spans="1:15" x14ac:dyDescent="0.2">
      <c r="A182" s="2" t="s">
        <v>239</v>
      </c>
      <c r="B182" s="3" t="s">
        <v>598</v>
      </c>
      <c r="C182" s="1" t="s">
        <v>604</v>
      </c>
      <c r="D182" s="16">
        <v>49</v>
      </c>
      <c r="E182" s="8" t="s">
        <v>362</v>
      </c>
      <c r="F182" s="13">
        <v>1</v>
      </c>
      <c r="G182" s="5">
        <v>1</v>
      </c>
      <c r="H182" s="8"/>
      <c r="I182" s="8"/>
      <c r="L182" s="8"/>
      <c r="M182" s="8"/>
      <c r="N182" s="8"/>
      <c r="O182" s="8"/>
    </row>
    <row r="183" spans="1:15" x14ac:dyDescent="0.2">
      <c r="A183" s="2" t="s">
        <v>239</v>
      </c>
      <c r="B183" s="3" t="s">
        <v>598</v>
      </c>
      <c r="C183" s="1" t="s">
        <v>605</v>
      </c>
      <c r="D183" s="16">
        <v>49</v>
      </c>
      <c r="E183" s="8" t="s">
        <v>346</v>
      </c>
      <c r="F183" s="13">
        <v>1</v>
      </c>
      <c r="G183" s="5">
        <v>1</v>
      </c>
      <c r="H183" s="8"/>
      <c r="I183" s="8"/>
      <c r="L183" s="8"/>
      <c r="M183" s="8"/>
      <c r="N183" s="8"/>
      <c r="O183" s="8"/>
    </row>
    <row r="184" spans="1:15" x14ac:dyDescent="0.2">
      <c r="A184" s="2" t="s">
        <v>239</v>
      </c>
      <c r="B184" s="3" t="s">
        <v>606</v>
      </c>
      <c r="C184" s="1" t="s">
        <v>607</v>
      </c>
      <c r="D184" s="16">
        <v>50</v>
      </c>
      <c r="E184" s="8" t="s">
        <v>296</v>
      </c>
      <c r="F184" s="13">
        <v>2</v>
      </c>
      <c r="G184" s="5">
        <v>2</v>
      </c>
      <c r="H184" s="8"/>
      <c r="I184" s="8"/>
      <c r="L184" s="8"/>
      <c r="M184" s="8"/>
      <c r="N184" s="8"/>
      <c r="O184" s="8"/>
    </row>
    <row r="185" spans="1:15" x14ac:dyDescent="0.2">
      <c r="A185" s="2" t="s">
        <v>239</v>
      </c>
      <c r="B185" s="3" t="s">
        <v>606</v>
      </c>
      <c r="C185" s="1" t="s">
        <v>608</v>
      </c>
      <c r="D185" s="16">
        <v>50</v>
      </c>
      <c r="E185" s="8" t="s">
        <v>399</v>
      </c>
      <c r="F185" s="13">
        <v>1</v>
      </c>
      <c r="G185" s="5">
        <v>1</v>
      </c>
      <c r="H185" s="8"/>
      <c r="I185" s="8"/>
      <c r="L185" s="8"/>
      <c r="M185" s="8"/>
      <c r="N185" s="8"/>
      <c r="O185" s="8"/>
    </row>
    <row r="186" spans="1:15" x14ac:dyDescent="0.2">
      <c r="A186" s="2" t="s">
        <v>239</v>
      </c>
      <c r="B186" s="3" t="s">
        <v>609</v>
      </c>
      <c r="C186" s="1" t="s">
        <v>610</v>
      </c>
      <c r="D186" s="16">
        <v>51</v>
      </c>
      <c r="E186" s="8" t="s">
        <v>611</v>
      </c>
      <c r="F186" s="13">
        <v>3</v>
      </c>
      <c r="G186" s="5">
        <v>3</v>
      </c>
      <c r="H186" s="8"/>
      <c r="I186" s="8"/>
      <c r="L186" s="8"/>
      <c r="M186" s="8"/>
      <c r="N186" s="8"/>
      <c r="O186" s="8"/>
    </row>
    <row r="187" spans="1:15" x14ac:dyDescent="0.2">
      <c r="A187" s="2" t="s">
        <v>239</v>
      </c>
      <c r="B187" s="3" t="s">
        <v>609</v>
      </c>
      <c r="C187" s="1" t="s">
        <v>612</v>
      </c>
      <c r="D187" s="16">
        <v>51</v>
      </c>
      <c r="E187" s="8" t="s">
        <v>328</v>
      </c>
      <c r="F187" s="13">
        <v>3</v>
      </c>
      <c r="G187" s="5">
        <v>3</v>
      </c>
      <c r="H187" s="8"/>
      <c r="I187" s="8"/>
      <c r="L187" s="8"/>
      <c r="M187" s="8"/>
      <c r="N187" s="8"/>
      <c r="O187" s="8"/>
    </row>
    <row r="188" spans="1:15" x14ac:dyDescent="0.2">
      <c r="A188" s="2" t="s">
        <v>239</v>
      </c>
      <c r="B188" s="3" t="s">
        <v>609</v>
      </c>
      <c r="C188" s="1" t="s">
        <v>613</v>
      </c>
      <c r="D188" s="16">
        <v>51</v>
      </c>
      <c r="E188" s="8" t="s">
        <v>434</v>
      </c>
      <c r="F188" s="13">
        <v>2</v>
      </c>
      <c r="G188" s="5">
        <v>2</v>
      </c>
      <c r="H188" s="8"/>
      <c r="I188" s="8"/>
      <c r="L188" s="8"/>
      <c r="M188" s="8"/>
      <c r="N188" s="8"/>
      <c r="O188" s="8"/>
    </row>
    <row r="189" spans="1:15" x14ac:dyDescent="0.2">
      <c r="A189" s="2" t="s">
        <v>239</v>
      </c>
      <c r="B189" s="3" t="s">
        <v>609</v>
      </c>
      <c r="C189" s="1" t="s">
        <v>614</v>
      </c>
      <c r="D189" s="16">
        <v>51</v>
      </c>
      <c r="E189" s="8" t="s">
        <v>317</v>
      </c>
      <c r="F189" s="13">
        <v>1</v>
      </c>
      <c r="G189" s="5">
        <v>1</v>
      </c>
      <c r="H189" s="8"/>
      <c r="I189" s="8"/>
      <c r="L189" s="8"/>
      <c r="M189" s="8"/>
      <c r="N189" s="8"/>
      <c r="O189" s="8"/>
    </row>
    <row r="190" spans="1:15" x14ac:dyDescent="0.2">
      <c r="A190" s="2" t="s">
        <v>239</v>
      </c>
      <c r="B190" s="3" t="s">
        <v>609</v>
      </c>
      <c r="C190" s="1" t="s">
        <v>615</v>
      </c>
      <c r="D190" s="16">
        <v>51</v>
      </c>
      <c r="E190" s="8" t="s">
        <v>340</v>
      </c>
      <c r="F190" s="13">
        <v>28</v>
      </c>
      <c r="G190" s="5">
        <v>29</v>
      </c>
      <c r="H190" s="8"/>
      <c r="I190" s="8"/>
      <c r="L190" s="8"/>
      <c r="M190" s="8"/>
      <c r="N190" s="8"/>
      <c r="O190" s="8"/>
    </row>
    <row r="191" spans="1:15" x14ac:dyDescent="0.2">
      <c r="A191" s="2" t="s">
        <v>239</v>
      </c>
      <c r="B191" s="3" t="s">
        <v>609</v>
      </c>
      <c r="C191" s="1" t="s">
        <v>616</v>
      </c>
      <c r="D191" s="16">
        <v>51</v>
      </c>
      <c r="E191" s="8" t="s">
        <v>405</v>
      </c>
      <c r="F191" s="13">
        <v>2</v>
      </c>
      <c r="G191" s="5">
        <v>2</v>
      </c>
      <c r="H191" s="8"/>
      <c r="I191" s="8"/>
      <c r="L191" s="8"/>
      <c r="M191" s="8"/>
      <c r="N191" s="8"/>
      <c r="O191" s="8"/>
    </row>
    <row r="192" spans="1:15" x14ac:dyDescent="0.2">
      <c r="A192" s="2" t="s">
        <v>239</v>
      </c>
      <c r="B192" s="3" t="s">
        <v>609</v>
      </c>
      <c r="C192" s="1" t="s">
        <v>617</v>
      </c>
      <c r="D192" s="16">
        <v>51</v>
      </c>
      <c r="E192" s="8" t="s">
        <v>618</v>
      </c>
      <c r="F192" s="13">
        <v>1</v>
      </c>
      <c r="G192" s="5">
        <v>5</v>
      </c>
      <c r="H192" s="8"/>
      <c r="I192" s="8"/>
      <c r="L192" s="8"/>
      <c r="M192" s="8"/>
      <c r="N192" s="8"/>
      <c r="O192" s="8"/>
    </row>
    <row r="193" spans="1:15" x14ac:dyDescent="0.2">
      <c r="A193" s="2" t="s">
        <v>239</v>
      </c>
      <c r="B193" s="3" t="s">
        <v>609</v>
      </c>
      <c r="C193" s="1" t="s">
        <v>619</v>
      </c>
      <c r="D193" s="16">
        <v>51</v>
      </c>
      <c r="E193" s="8" t="s">
        <v>597</v>
      </c>
      <c r="F193" s="13">
        <v>2</v>
      </c>
      <c r="G193" s="5">
        <v>2</v>
      </c>
      <c r="H193" s="8"/>
      <c r="I193" s="8"/>
      <c r="L193" s="8"/>
      <c r="M193" s="8"/>
      <c r="N193" s="8"/>
      <c r="O193" s="8"/>
    </row>
    <row r="194" spans="1:15" x14ac:dyDescent="0.2">
      <c r="A194" s="2" t="s">
        <v>239</v>
      </c>
      <c r="B194" s="3" t="s">
        <v>620</v>
      </c>
      <c r="C194" s="1" t="s">
        <v>621</v>
      </c>
      <c r="D194" s="16">
        <v>52</v>
      </c>
      <c r="E194" s="8" t="s">
        <v>328</v>
      </c>
      <c r="F194" s="13">
        <v>2</v>
      </c>
      <c r="G194" s="5">
        <v>4</v>
      </c>
      <c r="H194" s="8"/>
      <c r="I194" s="8"/>
      <c r="L194" s="8"/>
      <c r="M194" s="8"/>
      <c r="N194" s="8"/>
      <c r="O194" s="8"/>
    </row>
    <row r="195" spans="1:15" x14ac:dyDescent="0.2">
      <c r="A195" s="2" t="s">
        <v>239</v>
      </c>
      <c r="B195" s="3" t="s">
        <v>620</v>
      </c>
      <c r="C195" s="1" t="s">
        <v>622</v>
      </c>
      <c r="D195" s="16">
        <v>52</v>
      </c>
      <c r="E195" s="8" t="s">
        <v>330</v>
      </c>
      <c r="F195" s="13">
        <v>2</v>
      </c>
      <c r="G195" s="5">
        <v>2</v>
      </c>
      <c r="H195" s="8"/>
      <c r="I195" s="8"/>
      <c r="L195" s="8"/>
      <c r="M195" s="8"/>
      <c r="N195" s="8"/>
      <c r="O195" s="8"/>
    </row>
    <row r="196" spans="1:15" x14ac:dyDescent="0.2">
      <c r="A196" s="2" t="s">
        <v>239</v>
      </c>
      <c r="B196" s="3" t="s">
        <v>623</v>
      </c>
      <c r="C196" s="1" t="s">
        <v>624</v>
      </c>
      <c r="D196" s="16">
        <v>53</v>
      </c>
      <c r="E196" s="8" t="s">
        <v>332</v>
      </c>
      <c r="F196" s="13">
        <v>3</v>
      </c>
      <c r="G196" s="5">
        <v>3</v>
      </c>
      <c r="H196" s="8"/>
      <c r="I196" s="8"/>
      <c r="L196" s="8"/>
      <c r="M196" s="8"/>
      <c r="N196" s="8"/>
      <c r="O196" s="8"/>
    </row>
    <row r="197" spans="1:15" x14ac:dyDescent="0.2">
      <c r="A197" s="2" t="s">
        <v>239</v>
      </c>
      <c r="B197" s="3" t="s">
        <v>623</v>
      </c>
      <c r="C197" s="1" t="s">
        <v>625</v>
      </c>
      <c r="D197" s="16">
        <v>53</v>
      </c>
      <c r="E197" s="8" t="s">
        <v>474</v>
      </c>
      <c r="F197" s="13">
        <v>1</v>
      </c>
      <c r="G197" s="5">
        <v>1</v>
      </c>
      <c r="H197" s="8"/>
      <c r="I197" s="8"/>
      <c r="L197" s="8"/>
      <c r="M197" s="8"/>
      <c r="N197" s="8"/>
      <c r="O197" s="8"/>
    </row>
    <row r="198" spans="1:15" x14ac:dyDescent="0.2">
      <c r="A198" s="2" t="s">
        <v>239</v>
      </c>
      <c r="B198" s="3" t="s">
        <v>626</v>
      </c>
      <c r="C198" s="1" t="s">
        <v>627</v>
      </c>
      <c r="D198" s="16">
        <v>54</v>
      </c>
      <c r="E198" s="8" t="s">
        <v>357</v>
      </c>
      <c r="F198" s="13">
        <v>1</v>
      </c>
      <c r="G198" s="5">
        <v>1</v>
      </c>
      <c r="H198" s="8"/>
      <c r="I198" s="8"/>
      <c r="L198" s="8"/>
      <c r="M198" s="8"/>
      <c r="N198" s="8"/>
      <c r="O198" s="8"/>
    </row>
    <row r="199" spans="1:15" x14ac:dyDescent="0.2">
      <c r="A199" s="2" t="s">
        <v>239</v>
      </c>
      <c r="B199" s="3" t="s">
        <v>626</v>
      </c>
      <c r="C199" s="1" t="s">
        <v>628</v>
      </c>
      <c r="D199" s="16">
        <v>54</v>
      </c>
      <c r="E199" s="8" t="s">
        <v>328</v>
      </c>
      <c r="F199" s="13">
        <v>2</v>
      </c>
      <c r="G199" s="5">
        <v>2</v>
      </c>
      <c r="H199" s="8"/>
      <c r="I199" s="8"/>
      <c r="L199" s="8"/>
      <c r="M199" s="8"/>
      <c r="N199" s="8"/>
      <c r="O199" s="8"/>
    </row>
    <row r="200" spans="1:15" x14ac:dyDescent="0.2">
      <c r="A200" s="2" t="s">
        <v>239</v>
      </c>
      <c r="B200" s="3" t="s">
        <v>626</v>
      </c>
      <c r="C200" s="1" t="s">
        <v>629</v>
      </c>
      <c r="D200" s="16">
        <v>54</v>
      </c>
      <c r="E200" s="8" t="s">
        <v>508</v>
      </c>
      <c r="F200" s="13">
        <v>2</v>
      </c>
      <c r="G200" s="5">
        <v>2</v>
      </c>
      <c r="H200" s="8"/>
      <c r="I200" s="8"/>
      <c r="L200" s="8"/>
      <c r="M200" s="8"/>
      <c r="N200" s="8"/>
      <c r="O200" s="8"/>
    </row>
    <row r="201" spans="1:15" x14ac:dyDescent="0.2">
      <c r="A201" s="2" t="s">
        <v>239</v>
      </c>
      <c r="B201" s="3" t="s">
        <v>626</v>
      </c>
      <c r="C201" s="1" t="s">
        <v>630</v>
      </c>
      <c r="D201" s="16">
        <v>54</v>
      </c>
      <c r="E201" s="8" t="s">
        <v>305</v>
      </c>
      <c r="F201" s="13">
        <v>1</v>
      </c>
      <c r="G201" s="5">
        <v>1</v>
      </c>
      <c r="H201" s="8"/>
      <c r="I201" s="8"/>
      <c r="L201" s="8"/>
      <c r="M201" s="8"/>
      <c r="N201" s="8"/>
      <c r="O201" s="8"/>
    </row>
    <row r="202" spans="1:15" x14ac:dyDescent="0.2">
      <c r="A202" s="2" t="s">
        <v>239</v>
      </c>
      <c r="B202" s="3" t="s">
        <v>626</v>
      </c>
      <c r="C202" s="1" t="s">
        <v>631</v>
      </c>
      <c r="D202" s="16">
        <v>54</v>
      </c>
      <c r="E202" s="8" t="s">
        <v>319</v>
      </c>
      <c r="F202" s="13">
        <v>3</v>
      </c>
      <c r="G202" s="5">
        <v>3</v>
      </c>
      <c r="H202" s="8"/>
      <c r="I202" s="8"/>
      <c r="L202" s="8"/>
      <c r="M202" s="8"/>
      <c r="N202" s="8"/>
      <c r="O202" s="8"/>
    </row>
    <row r="203" spans="1:15" x14ac:dyDescent="0.2">
      <c r="A203" s="2" t="s">
        <v>239</v>
      </c>
      <c r="B203" s="3" t="s">
        <v>626</v>
      </c>
      <c r="C203" s="1" t="s">
        <v>632</v>
      </c>
      <c r="D203" s="16">
        <v>54</v>
      </c>
      <c r="E203" s="8" t="s">
        <v>484</v>
      </c>
      <c r="F203" s="13">
        <v>2</v>
      </c>
      <c r="G203" s="5">
        <v>2</v>
      </c>
      <c r="H203" s="8"/>
      <c r="I203" s="8"/>
      <c r="L203" s="8"/>
      <c r="M203" s="8"/>
      <c r="N203" s="8"/>
      <c r="O203" s="8"/>
    </row>
    <row r="204" spans="1:15" x14ac:dyDescent="0.2">
      <c r="A204" s="2" t="s">
        <v>239</v>
      </c>
      <c r="B204" s="3" t="s">
        <v>633</v>
      </c>
      <c r="C204" s="1" t="s">
        <v>634</v>
      </c>
      <c r="D204" s="16">
        <v>55</v>
      </c>
      <c r="E204" s="8" t="s">
        <v>635</v>
      </c>
      <c r="F204" s="13">
        <v>4</v>
      </c>
      <c r="G204" s="5">
        <v>4</v>
      </c>
      <c r="H204" s="8"/>
      <c r="I204" s="8"/>
      <c r="L204" s="8"/>
      <c r="M204" s="8"/>
      <c r="N204" s="8"/>
      <c r="O204" s="8"/>
    </row>
    <row r="205" spans="1:15" x14ac:dyDescent="0.2">
      <c r="A205" s="2" t="s">
        <v>239</v>
      </c>
      <c r="B205" s="3" t="s">
        <v>633</v>
      </c>
      <c r="C205" s="1" t="s">
        <v>636</v>
      </c>
      <c r="D205" s="16">
        <v>55</v>
      </c>
      <c r="E205" s="8" t="s">
        <v>637</v>
      </c>
      <c r="F205" s="13">
        <v>1</v>
      </c>
      <c r="G205" s="5">
        <v>1</v>
      </c>
      <c r="H205" s="8"/>
      <c r="I205" s="8"/>
      <c r="L205" s="8"/>
      <c r="M205" s="8"/>
      <c r="N205" s="8"/>
      <c r="O205" s="8"/>
    </row>
    <row r="206" spans="1:15" x14ac:dyDescent="0.2">
      <c r="A206" s="2" t="s">
        <v>239</v>
      </c>
      <c r="B206" s="3" t="s">
        <v>633</v>
      </c>
      <c r="C206" s="1" t="s">
        <v>638</v>
      </c>
      <c r="D206" s="16">
        <v>55</v>
      </c>
      <c r="E206" s="8" t="s">
        <v>639</v>
      </c>
      <c r="F206" s="13">
        <v>1</v>
      </c>
      <c r="G206" s="5">
        <v>1</v>
      </c>
      <c r="H206" s="8"/>
      <c r="I206" s="8"/>
      <c r="L206" s="8"/>
      <c r="M206" s="8"/>
      <c r="N206" s="8"/>
      <c r="O206" s="8"/>
    </row>
    <row r="207" spans="1:15" x14ac:dyDescent="0.2">
      <c r="A207" s="2" t="s">
        <v>239</v>
      </c>
      <c r="B207" s="3" t="s">
        <v>633</v>
      </c>
      <c r="C207" s="1" t="s">
        <v>640</v>
      </c>
      <c r="D207" s="16">
        <v>55</v>
      </c>
      <c r="E207" s="8" t="s">
        <v>641</v>
      </c>
      <c r="F207" s="13">
        <v>4</v>
      </c>
      <c r="G207" s="5">
        <v>5</v>
      </c>
      <c r="H207" s="8"/>
      <c r="I207" s="8"/>
      <c r="L207" s="8"/>
      <c r="M207" s="8"/>
      <c r="N207" s="8"/>
      <c r="O207" s="8"/>
    </row>
    <row r="208" spans="1:15" x14ac:dyDescent="0.2">
      <c r="A208" s="2" t="s">
        <v>239</v>
      </c>
      <c r="B208" s="3" t="s">
        <v>633</v>
      </c>
      <c r="C208" s="1" t="s">
        <v>642</v>
      </c>
      <c r="D208" s="16">
        <v>55</v>
      </c>
      <c r="E208" s="8" t="s">
        <v>643</v>
      </c>
      <c r="F208" s="13">
        <v>1</v>
      </c>
      <c r="G208" s="5">
        <v>1</v>
      </c>
      <c r="H208" s="8"/>
      <c r="I208" s="8"/>
      <c r="L208" s="8"/>
      <c r="M208" s="8"/>
      <c r="N208" s="8"/>
      <c r="O208" s="8"/>
    </row>
    <row r="209" spans="1:15" x14ac:dyDescent="0.2">
      <c r="A209" s="2" t="s">
        <v>239</v>
      </c>
      <c r="B209" s="3" t="s">
        <v>633</v>
      </c>
      <c r="C209" s="1" t="s">
        <v>644</v>
      </c>
      <c r="D209" s="16">
        <v>55</v>
      </c>
      <c r="E209" s="8" t="s">
        <v>296</v>
      </c>
      <c r="F209" s="13">
        <v>109</v>
      </c>
      <c r="G209" s="5">
        <v>117</v>
      </c>
      <c r="H209" s="8"/>
      <c r="I209" s="8"/>
      <c r="L209" s="8"/>
      <c r="M209" s="8"/>
      <c r="N209" s="8"/>
      <c r="O209" s="8"/>
    </row>
    <row r="210" spans="1:15" x14ac:dyDescent="0.2">
      <c r="A210" s="2" t="s">
        <v>239</v>
      </c>
      <c r="B210" s="3" t="s">
        <v>633</v>
      </c>
      <c r="C210" s="1" t="s">
        <v>645</v>
      </c>
      <c r="D210" s="16">
        <v>55</v>
      </c>
      <c r="E210" s="8" t="s">
        <v>434</v>
      </c>
      <c r="F210" s="13">
        <v>1</v>
      </c>
      <c r="G210" s="5">
        <v>1</v>
      </c>
      <c r="H210" s="8"/>
      <c r="I210" s="8"/>
      <c r="L210" s="8"/>
      <c r="M210" s="8"/>
      <c r="N210" s="8"/>
      <c r="O210" s="8"/>
    </row>
    <row r="211" spans="1:15" x14ac:dyDescent="0.2">
      <c r="A211" s="2" t="s">
        <v>239</v>
      </c>
      <c r="B211" s="3" t="s">
        <v>633</v>
      </c>
      <c r="C211" s="1" t="s">
        <v>646</v>
      </c>
      <c r="D211" s="16">
        <v>55</v>
      </c>
      <c r="E211" s="8" t="s">
        <v>330</v>
      </c>
      <c r="F211" s="13">
        <v>10</v>
      </c>
      <c r="G211" s="5">
        <v>10</v>
      </c>
      <c r="H211" s="8"/>
      <c r="I211" s="8"/>
      <c r="L211" s="8"/>
      <c r="M211" s="8"/>
      <c r="N211" s="8"/>
      <c r="O211" s="8"/>
    </row>
    <row r="212" spans="1:15" x14ac:dyDescent="0.2">
      <c r="A212" s="2" t="s">
        <v>239</v>
      </c>
      <c r="B212" s="3" t="s">
        <v>633</v>
      </c>
      <c r="C212" s="1" t="s">
        <v>647</v>
      </c>
      <c r="D212" s="16">
        <v>55</v>
      </c>
      <c r="E212" s="8" t="s">
        <v>317</v>
      </c>
      <c r="F212" s="13">
        <v>6</v>
      </c>
      <c r="G212" s="5">
        <v>7</v>
      </c>
      <c r="H212" s="8"/>
      <c r="I212" s="8"/>
      <c r="L212" s="8"/>
      <c r="M212" s="8"/>
      <c r="N212" s="8"/>
      <c r="O212" s="8"/>
    </row>
    <row r="213" spans="1:15" x14ac:dyDescent="0.2">
      <c r="A213" s="2" t="s">
        <v>239</v>
      </c>
      <c r="B213" s="3" t="s">
        <v>633</v>
      </c>
      <c r="C213" s="1" t="s">
        <v>648</v>
      </c>
      <c r="D213" s="16">
        <v>55</v>
      </c>
      <c r="E213" s="8" t="s">
        <v>301</v>
      </c>
      <c r="F213" s="13">
        <v>1</v>
      </c>
      <c r="G213" s="5">
        <v>1</v>
      </c>
      <c r="H213" s="8"/>
      <c r="I213" s="8"/>
      <c r="L213" s="8"/>
      <c r="M213" s="8"/>
      <c r="N213" s="8"/>
      <c r="O213" s="8"/>
    </row>
    <row r="214" spans="1:15" x14ac:dyDescent="0.2">
      <c r="A214" s="2" t="s">
        <v>239</v>
      </c>
      <c r="B214" s="3" t="s">
        <v>633</v>
      </c>
      <c r="C214" s="1" t="s">
        <v>649</v>
      </c>
      <c r="D214" s="16">
        <v>55</v>
      </c>
      <c r="E214" s="8" t="s">
        <v>418</v>
      </c>
      <c r="F214" s="13">
        <v>4</v>
      </c>
      <c r="G214" s="5">
        <v>7</v>
      </c>
      <c r="H214" s="8"/>
      <c r="I214" s="8"/>
      <c r="L214" s="8"/>
      <c r="M214" s="8"/>
      <c r="N214" s="8"/>
      <c r="O214" s="8"/>
    </row>
    <row r="215" spans="1:15" x14ac:dyDescent="0.2">
      <c r="A215" s="2" t="s">
        <v>239</v>
      </c>
      <c r="B215" s="3" t="s">
        <v>633</v>
      </c>
      <c r="C215" s="1" t="s">
        <v>650</v>
      </c>
      <c r="D215" s="16">
        <v>55</v>
      </c>
      <c r="E215" s="8" t="s">
        <v>651</v>
      </c>
      <c r="F215" s="13">
        <v>30</v>
      </c>
      <c r="G215" s="5">
        <v>31</v>
      </c>
      <c r="H215" s="8"/>
      <c r="I215" s="8"/>
      <c r="L215" s="8"/>
      <c r="M215" s="8"/>
      <c r="N215" s="8"/>
      <c r="O215" s="8"/>
    </row>
    <row r="216" spans="1:15" x14ac:dyDescent="0.2">
      <c r="A216" s="2" t="s">
        <v>239</v>
      </c>
      <c r="B216" s="3" t="s">
        <v>633</v>
      </c>
      <c r="C216" s="1" t="s">
        <v>652</v>
      </c>
      <c r="D216" s="16">
        <v>55</v>
      </c>
      <c r="E216" s="8" t="s">
        <v>653</v>
      </c>
      <c r="F216" s="13">
        <v>7</v>
      </c>
      <c r="G216" s="5">
        <v>7</v>
      </c>
      <c r="H216" s="8"/>
      <c r="I216" s="8"/>
      <c r="L216" s="8"/>
      <c r="M216" s="8"/>
      <c r="N216" s="8"/>
      <c r="O216" s="8"/>
    </row>
    <row r="217" spans="1:15" x14ac:dyDescent="0.2">
      <c r="A217" s="2" t="s">
        <v>239</v>
      </c>
      <c r="B217" s="3" t="s">
        <v>633</v>
      </c>
      <c r="C217" s="1" t="s">
        <v>654</v>
      </c>
      <c r="D217" s="16">
        <v>55</v>
      </c>
      <c r="E217" s="8" t="s">
        <v>655</v>
      </c>
      <c r="F217" s="13">
        <v>36</v>
      </c>
      <c r="G217" s="5">
        <v>39</v>
      </c>
      <c r="H217" s="8"/>
      <c r="I217" s="8"/>
      <c r="L217" s="8"/>
      <c r="M217" s="8"/>
      <c r="N217" s="8"/>
      <c r="O217" s="8"/>
    </row>
    <row r="218" spans="1:15" x14ac:dyDescent="0.2">
      <c r="A218" s="2" t="s">
        <v>239</v>
      </c>
      <c r="B218" s="3" t="s">
        <v>633</v>
      </c>
      <c r="C218" s="1" t="s">
        <v>656</v>
      </c>
      <c r="D218" s="16">
        <v>55</v>
      </c>
      <c r="E218" s="8" t="s">
        <v>547</v>
      </c>
      <c r="F218" s="13">
        <v>50</v>
      </c>
      <c r="G218" s="5">
        <v>50</v>
      </c>
      <c r="H218" s="8"/>
      <c r="I218" s="8"/>
      <c r="L218" s="8"/>
      <c r="M218" s="8"/>
      <c r="N218" s="8"/>
      <c r="O218" s="8"/>
    </row>
    <row r="219" spans="1:15" x14ac:dyDescent="0.2">
      <c r="A219" s="2" t="s">
        <v>239</v>
      </c>
      <c r="B219" s="3" t="s">
        <v>633</v>
      </c>
      <c r="C219" s="1" t="s">
        <v>657</v>
      </c>
      <c r="D219" s="16">
        <v>55</v>
      </c>
      <c r="E219" s="8" t="s">
        <v>658</v>
      </c>
      <c r="F219" s="13">
        <v>5</v>
      </c>
      <c r="G219" s="5">
        <v>6</v>
      </c>
      <c r="H219" s="8"/>
      <c r="I219" s="8"/>
      <c r="L219" s="8"/>
      <c r="M219" s="8"/>
      <c r="N219" s="8"/>
      <c r="O219" s="8"/>
    </row>
    <row r="220" spans="1:15" x14ac:dyDescent="0.2">
      <c r="A220" s="2" t="s">
        <v>239</v>
      </c>
      <c r="B220" s="3" t="s">
        <v>633</v>
      </c>
      <c r="C220" s="1" t="s">
        <v>659</v>
      </c>
      <c r="D220" s="16">
        <v>55</v>
      </c>
      <c r="E220" s="8" t="s">
        <v>660</v>
      </c>
      <c r="F220" s="13">
        <v>1</v>
      </c>
      <c r="G220" s="5">
        <v>1</v>
      </c>
      <c r="H220" s="8"/>
      <c r="I220" s="8"/>
      <c r="L220" s="8"/>
      <c r="M220" s="8"/>
      <c r="N220" s="8"/>
      <c r="O220" s="8"/>
    </row>
    <row r="221" spans="1:15" x14ac:dyDescent="0.2">
      <c r="A221" s="2" t="s">
        <v>239</v>
      </c>
      <c r="B221" s="3" t="s">
        <v>633</v>
      </c>
      <c r="C221" s="1" t="s">
        <v>661</v>
      </c>
      <c r="D221" s="16">
        <v>55</v>
      </c>
      <c r="E221" s="8" t="s">
        <v>532</v>
      </c>
      <c r="F221" s="13">
        <v>215</v>
      </c>
      <c r="G221" s="5">
        <v>224</v>
      </c>
      <c r="H221" s="8"/>
      <c r="I221" s="8"/>
      <c r="L221" s="8"/>
      <c r="M221" s="8"/>
      <c r="N221" s="8"/>
      <c r="O221" s="8"/>
    </row>
    <row r="222" spans="1:15" x14ac:dyDescent="0.2">
      <c r="A222" s="2" t="s">
        <v>239</v>
      </c>
      <c r="B222" s="3" t="s">
        <v>633</v>
      </c>
      <c r="C222" s="1" t="s">
        <v>662</v>
      </c>
      <c r="D222" s="16">
        <v>55</v>
      </c>
      <c r="E222" s="8" t="s">
        <v>663</v>
      </c>
      <c r="F222" s="13">
        <v>2</v>
      </c>
      <c r="G222" s="5">
        <v>2</v>
      </c>
      <c r="H222" s="8"/>
      <c r="I222" s="8"/>
      <c r="L222" s="8"/>
      <c r="M222" s="8"/>
      <c r="N222" s="8"/>
      <c r="O222" s="8"/>
    </row>
    <row r="223" spans="1:15" x14ac:dyDescent="0.2">
      <c r="A223" s="2" t="s">
        <v>239</v>
      </c>
      <c r="B223" s="3" t="s">
        <v>664</v>
      </c>
      <c r="C223" s="1" t="s">
        <v>665</v>
      </c>
      <c r="D223" s="16">
        <v>56</v>
      </c>
      <c r="E223" s="8" t="s">
        <v>296</v>
      </c>
      <c r="F223" s="13">
        <v>1</v>
      </c>
      <c r="G223" s="5">
        <v>1</v>
      </c>
      <c r="H223" s="8"/>
      <c r="I223" s="8"/>
      <c r="L223" s="8"/>
      <c r="M223" s="8"/>
      <c r="N223" s="8"/>
      <c r="O223" s="8"/>
    </row>
    <row r="224" spans="1:15" x14ac:dyDescent="0.2">
      <c r="A224" s="2" t="s">
        <v>239</v>
      </c>
      <c r="B224" s="3" t="s">
        <v>664</v>
      </c>
      <c r="C224" s="1" t="s">
        <v>666</v>
      </c>
      <c r="D224" s="16">
        <v>56</v>
      </c>
      <c r="E224" s="8" t="s">
        <v>330</v>
      </c>
      <c r="F224" s="13">
        <v>1</v>
      </c>
      <c r="G224" s="5">
        <v>2</v>
      </c>
      <c r="H224" s="8"/>
      <c r="I224" s="8"/>
      <c r="L224" s="8"/>
      <c r="M224" s="8"/>
      <c r="N224" s="8"/>
      <c r="O224" s="8"/>
    </row>
    <row r="225" spans="1:15" x14ac:dyDescent="0.2">
      <c r="A225" s="2" t="s">
        <v>239</v>
      </c>
      <c r="B225" s="3" t="s">
        <v>664</v>
      </c>
      <c r="C225" s="1" t="s">
        <v>667</v>
      </c>
      <c r="D225" s="16">
        <v>56</v>
      </c>
      <c r="E225" s="8" t="s">
        <v>564</v>
      </c>
      <c r="F225" s="13">
        <v>1</v>
      </c>
      <c r="G225" s="5">
        <v>5</v>
      </c>
      <c r="H225" s="8"/>
      <c r="I225" s="8"/>
      <c r="L225" s="8"/>
      <c r="M225" s="8"/>
      <c r="N225" s="8"/>
      <c r="O225" s="8"/>
    </row>
    <row r="226" spans="1:15" x14ac:dyDescent="0.2">
      <c r="A226" s="2" t="s">
        <v>239</v>
      </c>
      <c r="B226" s="3" t="s">
        <v>664</v>
      </c>
      <c r="C226" s="1" t="s">
        <v>668</v>
      </c>
      <c r="D226" s="16">
        <v>56</v>
      </c>
      <c r="E226" s="8" t="s">
        <v>317</v>
      </c>
      <c r="F226" s="13">
        <v>2</v>
      </c>
      <c r="G226" s="5">
        <v>2</v>
      </c>
      <c r="H226" s="8"/>
      <c r="I226" s="8"/>
      <c r="L226" s="8"/>
      <c r="M226" s="8"/>
      <c r="N226" s="8"/>
      <c r="O226" s="8"/>
    </row>
    <row r="227" spans="1:15" x14ac:dyDescent="0.2">
      <c r="A227" s="2" t="s">
        <v>239</v>
      </c>
      <c r="B227" s="3" t="s">
        <v>664</v>
      </c>
      <c r="C227" s="1" t="s">
        <v>377</v>
      </c>
      <c r="D227" s="16">
        <v>56</v>
      </c>
      <c r="E227" s="8" t="s">
        <v>301</v>
      </c>
      <c r="F227" s="13">
        <v>2</v>
      </c>
      <c r="G227" s="5">
        <v>4</v>
      </c>
      <c r="H227" s="8"/>
      <c r="I227" s="8"/>
      <c r="L227" s="8"/>
      <c r="M227" s="8"/>
      <c r="N227" s="8"/>
      <c r="O227" s="8"/>
    </row>
    <row r="228" spans="1:15" x14ac:dyDescent="0.2">
      <c r="A228" s="2" t="s">
        <v>239</v>
      </c>
      <c r="B228" s="3" t="s">
        <v>669</v>
      </c>
      <c r="C228" s="1" t="s">
        <v>670</v>
      </c>
      <c r="D228" s="16">
        <v>57</v>
      </c>
      <c r="E228" s="8" t="s">
        <v>600</v>
      </c>
      <c r="F228" s="13">
        <v>1</v>
      </c>
      <c r="G228" s="5">
        <v>1</v>
      </c>
      <c r="H228" s="8"/>
      <c r="I228" s="8"/>
      <c r="L228" s="8"/>
      <c r="M228" s="8"/>
      <c r="N228" s="8"/>
      <c r="O228" s="8"/>
    </row>
    <row r="229" spans="1:15" x14ac:dyDescent="0.2">
      <c r="A229" s="2" t="s">
        <v>239</v>
      </c>
      <c r="B229" s="3" t="s">
        <v>669</v>
      </c>
      <c r="C229" s="1" t="s">
        <v>671</v>
      </c>
      <c r="D229" s="16">
        <v>57</v>
      </c>
      <c r="E229" s="8" t="s">
        <v>672</v>
      </c>
      <c r="F229" s="13">
        <v>1</v>
      </c>
      <c r="G229" s="5">
        <v>1</v>
      </c>
      <c r="H229" s="8"/>
      <c r="I229" s="8"/>
      <c r="L229" s="8"/>
      <c r="M229" s="8"/>
      <c r="N229" s="8"/>
      <c r="O229" s="8"/>
    </row>
    <row r="230" spans="1:15" x14ac:dyDescent="0.2">
      <c r="A230" s="2" t="s">
        <v>239</v>
      </c>
      <c r="B230" s="3" t="s">
        <v>669</v>
      </c>
      <c r="C230" s="1" t="s">
        <v>673</v>
      </c>
      <c r="D230" s="16">
        <v>57</v>
      </c>
      <c r="E230" s="8" t="s">
        <v>328</v>
      </c>
      <c r="F230" s="13">
        <v>4</v>
      </c>
      <c r="G230" s="5">
        <v>5</v>
      </c>
      <c r="H230" s="8"/>
      <c r="I230" s="8"/>
      <c r="L230" s="8"/>
      <c r="M230" s="8"/>
      <c r="N230" s="8"/>
      <c r="O230" s="8"/>
    </row>
    <row r="231" spans="1:15" x14ac:dyDescent="0.2">
      <c r="A231" s="2" t="s">
        <v>239</v>
      </c>
      <c r="B231" s="3" t="s">
        <v>669</v>
      </c>
      <c r="C231" s="1" t="s">
        <v>674</v>
      </c>
      <c r="D231" s="16">
        <v>57</v>
      </c>
      <c r="E231" s="8" t="s">
        <v>675</v>
      </c>
      <c r="F231" s="13">
        <v>1</v>
      </c>
      <c r="G231" s="5">
        <v>2</v>
      </c>
      <c r="H231" s="8"/>
      <c r="I231" s="8"/>
      <c r="L231" s="8"/>
      <c r="M231" s="8"/>
      <c r="N231" s="8"/>
      <c r="O231" s="8"/>
    </row>
    <row r="232" spans="1:15" x14ac:dyDescent="0.2">
      <c r="A232" s="2" t="s">
        <v>239</v>
      </c>
      <c r="B232" s="3" t="s">
        <v>669</v>
      </c>
      <c r="C232" s="1" t="s">
        <v>676</v>
      </c>
      <c r="D232" s="16">
        <v>57</v>
      </c>
      <c r="E232" s="8" t="s">
        <v>468</v>
      </c>
      <c r="F232" s="13">
        <v>3</v>
      </c>
      <c r="G232" s="5">
        <v>4</v>
      </c>
      <c r="H232" s="8"/>
      <c r="I232" s="8"/>
      <c r="L232" s="8"/>
      <c r="M232" s="8"/>
      <c r="N232" s="8"/>
      <c r="O232" s="8"/>
    </row>
    <row r="233" spans="1:15" x14ac:dyDescent="0.2">
      <c r="A233" s="2" t="s">
        <v>239</v>
      </c>
      <c r="B233" s="3" t="s">
        <v>669</v>
      </c>
      <c r="C233" s="1" t="s">
        <v>677</v>
      </c>
      <c r="D233" s="16">
        <v>57</v>
      </c>
      <c r="E233" s="8" t="s">
        <v>678</v>
      </c>
      <c r="F233" s="13">
        <v>1</v>
      </c>
      <c r="G233" s="5">
        <v>2</v>
      </c>
      <c r="H233" s="8"/>
      <c r="I233" s="8"/>
      <c r="L233" s="8"/>
      <c r="M233" s="8"/>
      <c r="N233" s="8"/>
      <c r="O233" s="8"/>
    </row>
    <row r="234" spans="1:15" x14ac:dyDescent="0.2">
      <c r="A234" s="2" t="s">
        <v>239</v>
      </c>
      <c r="B234" s="3" t="s">
        <v>669</v>
      </c>
      <c r="C234" s="1" t="s">
        <v>679</v>
      </c>
      <c r="D234" s="16">
        <v>57</v>
      </c>
      <c r="E234" s="8" t="s">
        <v>382</v>
      </c>
      <c r="F234" s="13">
        <v>10</v>
      </c>
      <c r="G234" s="5">
        <v>12</v>
      </c>
      <c r="H234" s="8"/>
      <c r="I234" s="8"/>
      <c r="L234" s="8"/>
      <c r="M234" s="8"/>
      <c r="N234" s="8"/>
      <c r="O234" s="8"/>
    </row>
    <row r="235" spans="1:15" x14ac:dyDescent="0.2">
      <c r="A235" s="2" t="s">
        <v>239</v>
      </c>
      <c r="B235" s="3" t="s">
        <v>680</v>
      </c>
      <c r="C235" s="1" t="s">
        <v>681</v>
      </c>
      <c r="D235" s="16">
        <v>58</v>
      </c>
      <c r="E235" s="8" t="s">
        <v>296</v>
      </c>
      <c r="F235" s="13">
        <v>1</v>
      </c>
      <c r="G235" s="5">
        <v>2</v>
      </c>
      <c r="H235" s="8"/>
      <c r="I235" s="8"/>
      <c r="L235" s="8"/>
      <c r="M235" s="8"/>
      <c r="N235" s="8"/>
      <c r="O235" s="8"/>
    </row>
    <row r="236" spans="1:15" x14ac:dyDescent="0.2">
      <c r="A236" s="2" t="s">
        <v>239</v>
      </c>
      <c r="B236" s="3" t="s">
        <v>680</v>
      </c>
      <c r="C236" s="1" t="s">
        <v>682</v>
      </c>
      <c r="D236" s="16">
        <v>58</v>
      </c>
      <c r="E236" s="8" t="s">
        <v>508</v>
      </c>
      <c r="F236" s="13">
        <v>5</v>
      </c>
      <c r="G236" s="5">
        <v>7</v>
      </c>
      <c r="H236" s="8"/>
      <c r="I236" s="8"/>
      <c r="L236" s="8"/>
      <c r="M236" s="8"/>
      <c r="N236" s="8"/>
      <c r="O236" s="8"/>
    </row>
    <row r="237" spans="1:15" x14ac:dyDescent="0.2">
      <c r="A237" s="2" t="s">
        <v>239</v>
      </c>
      <c r="B237" s="3" t="s">
        <v>680</v>
      </c>
      <c r="C237" s="1" t="s">
        <v>683</v>
      </c>
      <c r="D237" s="16">
        <v>58</v>
      </c>
      <c r="E237" s="8" t="s">
        <v>516</v>
      </c>
      <c r="F237" s="13">
        <v>7</v>
      </c>
      <c r="G237" s="5">
        <v>8</v>
      </c>
      <c r="H237" s="8"/>
      <c r="I237" s="8"/>
      <c r="L237" s="8"/>
      <c r="M237" s="8"/>
      <c r="N237" s="8"/>
      <c r="O237" s="8"/>
    </row>
    <row r="238" spans="1:15" x14ac:dyDescent="0.2">
      <c r="A238" s="2" t="s">
        <v>239</v>
      </c>
      <c r="B238" s="3" t="s">
        <v>680</v>
      </c>
      <c r="C238" s="1" t="s">
        <v>684</v>
      </c>
      <c r="D238" s="16">
        <v>58</v>
      </c>
      <c r="E238" s="8" t="s">
        <v>319</v>
      </c>
      <c r="F238" s="13">
        <v>1</v>
      </c>
      <c r="G238" s="5">
        <v>2</v>
      </c>
      <c r="H238" s="8"/>
      <c r="I238" s="8"/>
      <c r="L238" s="8"/>
      <c r="M238" s="8"/>
      <c r="N238" s="8"/>
      <c r="O238" s="8"/>
    </row>
    <row r="239" spans="1:15" x14ac:dyDescent="0.2">
      <c r="A239" s="2" t="s">
        <v>239</v>
      </c>
      <c r="B239" s="3" t="s">
        <v>685</v>
      </c>
      <c r="C239" s="1" t="s">
        <v>686</v>
      </c>
      <c r="D239" s="16">
        <v>59</v>
      </c>
      <c r="E239" s="8" t="s">
        <v>296</v>
      </c>
      <c r="F239" s="13">
        <v>1</v>
      </c>
      <c r="G239" s="5">
        <v>1</v>
      </c>
      <c r="H239" s="8"/>
      <c r="I239" s="8"/>
      <c r="L239" s="8"/>
      <c r="M239" s="8"/>
      <c r="N239" s="8"/>
      <c r="O239" s="8"/>
    </row>
    <row r="240" spans="1:15" x14ac:dyDescent="0.2">
      <c r="A240" s="2" t="s">
        <v>239</v>
      </c>
      <c r="B240" s="3" t="s">
        <v>685</v>
      </c>
      <c r="C240" s="1" t="s">
        <v>687</v>
      </c>
      <c r="D240" s="16">
        <v>59</v>
      </c>
      <c r="E240" s="8" t="s">
        <v>317</v>
      </c>
      <c r="F240" s="13">
        <v>5</v>
      </c>
      <c r="G240" s="5">
        <v>6</v>
      </c>
      <c r="H240" s="8"/>
      <c r="I240" s="8"/>
      <c r="L240" s="8"/>
      <c r="M240" s="8"/>
      <c r="N240" s="8"/>
      <c r="O240" s="8"/>
    </row>
    <row r="241" spans="1:15" x14ac:dyDescent="0.2">
      <c r="A241" s="2" t="s">
        <v>239</v>
      </c>
      <c r="B241" s="3" t="s">
        <v>688</v>
      </c>
      <c r="C241" s="1" t="s">
        <v>689</v>
      </c>
      <c r="D241" s="16">
        <v>60</v>
      </c>
      <c r="E241" s="8" t="s">
        <v>388</v>
      </c>
      <c r="F241" s="13">
        <v>2</v>
      </c>
      <c r="G241" s="5">
        <v>2</v>
      </c>
      <c r="H241" s="8"/>
      <c r="I241" s="8"/>
      <c r="L241" s="8"/>
      <c r="M241" s="8"/>
      <c r="N241" s="8"/>
      <c r="O241" s="8"/>
    </row>
    <row r="242" spans="1:15" x14ac:dyDescent="0.2">
      <c r="A242" s="2" t="s">
        <v>239</v>
      </c>
      <c r="B242" s="3" t="s">
        <v>688</v>
      </c>
      <c r="C242" s="1" t="s">
        <v>690</v>
      </c>
      <c r="D242" s="16">
        <v>60</v>
      </c>
      <c r="E242" s="8" t="s">
        <v>344</v>
      </c>
      <c r="F242" s="13">
        <v>1</v>
      </c>
      <c r="G242" s="5">
        <v>1</v>
      </c>
      <c r="H242" s="8"/>
      <c r="I242" s="8"/>
      <c r="L242" s="8"/>
      <c r="M242" s="8"/>
      <c r="N242" s="8"/>
      <c r="O242" s="8"/>
    </row>
    <row r="243" spans="1:15" x14ac:dyDescent="0.2">
      <c r="A243" s="2" t="s">
        <v>239</v>
      </c>
      <c r="B243" s="3" t="s">
        <v>688</v>
      </c>
      <c r="C243" s="1" t="s">
        <v>691</v>
      </c>
      <c r="D243" s="16">
        <v>60</v>
      </c>
      <c r="E243" s="8" t="s">
        <v>692</v>
      </c>
      <c r="F243" s="13">
        <v>4</v>
      </c>
      <c r="G243" s="5">
        <v>4</v>
      </c>
      <c r="H243" s="8"/>
      <c r="I243" s="8"/>
      <c r="L243" s="8"/>
      <c r="M243" s="8"/>
      <c r="N243" s="8"/>
      <c r="O243" s="8"/>
    </row>
    <row r="244" spans="1:15" x14ac:dyDescent="0.2">
      <c r="A244" s="2" t="s">
        <v>239</v>
      </c>
      <c r="B244" s="3" t="s">
        <v>688</v>
      </c>
      <c r="C244" s="1" t="s">
        <v>693</v>
      </c>
      <c r="D244" s="16">
        <v>60</v>
      </c>
      <c r="E244" s="8" t="s">
        <v>554</v>
      </c>
      <c r="F244" s="13">
        <v>1</v>
      </c>
      <c r="G244" s="5">
        <v>1</v>
      </c>
      <c r="H244" s="8"/>
      <c r="I244" s="8"/>
      <c r="L244" s="8"/>
      <c r="M244" s="8"/>
      <c r="N244" s="8"/>
      <c r="O244" s="8"/>
    </row>
    <row r="245" spans="1:15" x14ac:dyDescent="0.2">
      <c r="A245" s="2" t="s">
        <v>239</v>
      </c>
      <c r="B245" s="3" t="s">
        <v>694</v>
      </c>
      <c r="C245" s="1" t="s">
        <v>695</v>
      </c>
      <c r="D245" s="16">
        <v>61</v>
      </c>
      <c r="E245" s="8" t="s">
        <v>611</v>
      </c>
      <c r="F245" s="13">
        <v>1</v>
      </c>
      <c r="G245" s="5">
        <v>1</v>
      </c>
      <c r="H245" s="8"/>
      <c r="I245" s="8"/>
      <c r="L245" s="8"/>
      <c r="M245" s="8"/>
      <c r="N245" s="8"/>
      <c r="O245" s="8"/>
    </row>
    <row r="246" spans="1:15" x14ac:dyDescent="0.2">
      <c r="A246" s="2" t="s">
        <v>239</v>
      </c>
      <c r="B246" s="3" t="s">
        <v>694</v>
      </c>
      <c r="C246" s="1" t="s">
        <v>696</v>
      </c>
      <c r="D246" s="16">
        <v>61</v>
      </c>
      <c r="E246" s="8" t="s">
        <v>697</v>
      </c>
      <c r="F246" s="13">
        <v>2</v>
      </c>
      <c r="G246" s="5">
        <v>2</v>
      </c>
      <c r="H246" s="8"/>
      <c r="I246" s="8"/>
      <c r="L246" s="8"/>
      <c r="M246" s="8"/>
      <c r="N246" s="8"/>
      <c r="O246" s="8"/>
    </row>
    <row r="247" spans="1:15" x14ac:dyDescent="0.2">
      <c r="A247" s="2" t="s">
        <v>239</v>
      </c>
      <c r="B247" s="3" t="s">
        <v>694</v>
      </c>
      <c r="C247" s="1" t="s">
        <v>698</v>
      </c>
      <c r="D247" s="16">
        <v>61</v>
      </c>
      <c r="E247" s="8" t="s">
        <v>699</v>
      </c>
      <c r="F247" s="13">
        <v>1</v>
      </c>
      <c r="G247" s="5">
        <v>1</v>
      </c>
      <c r="H247" s="8"/>
      <c r="I247" s="8"/>
      <c r="L247" s="8"/>
      <c r="M247" s="8"/>
      <c r="N247" s="8"/>
      <c r="O247" s="8"/>
    </row>
    <row r="248" spans="1:15" x14ac:dyDescent="0.2">
      <c r="A248" s="2" t="s">
        <v>239</v>
      </c>
      <c r="B248" s="3" t="s">
        <v>694</v>
      </c>
      <c r="C248" s="1" t="s">
        <v>700</v>
      </c>
      <c r="D248" s="16">
        <v>61</v>
      </c>
      <c r="E248" s="8" t="s">
        <v>296</v>
      </c>
      <c r="F248" s="13">
        <v>1</v>
      </c>
      <c r="G248" s="5">
        <v>2</v>
      </c>
      <c r="H248" s="8"/>
      <c r="I248" s="8"/>
      <c r="L248" s="8"/>
      <c r="M248" s="8"/>
      <c r="N248" s="8"/>
      <c r="O248" s="8"/>
    </row>
    <row r="249" spans="1:15" x14ac:dyDescent="0.2">
      <c r="A249" s="2" t="s">
        <v>239</v>
      </c>
      <c r="B249" s="3" t="s">
        <v>694</v>
      </c>
      <c r="C249" s="1" t="s">
        <v>701</v>
      </c>
      <c r="D249" s="16">
        <v>61</v>
      </c>
      <c r="E249" s="8" t="s">
        <v>581</v>
      </c>
      <c r="F249" s="13">
        <v>3</v>
      </c>
      <c r="G249" s="5">
        <v>5</v>
      </c>
      <c r="H249" s="8"/>
      <c r="I249" s="8"/>
      <c r="L249" s="8"/>
      <c r="M249" s="8"/>
      <c r="N249" s="8"/>
      <c r="O249" s="8"/>
    </row>
    <row r="250" spans="1:15" x14ac:dyDescent="0.2">
      <c r="A250" s="2" t="s">
        <v>239</v>
      </c>
      <c r="B250" s="3" t="s">
        <v>694</v>
      </c>
      <c r="C250" s="1" t="s">
        <v>702</v>
      </c>
      <c r="D250" s="16">
        <v>61</v>
      </c>
      <c r="E250" s="8" t="s">
        <v>293</v>
      </c>
      <c r="F250" s="13">
        <v>1</v>
      </c>
      <c r="G250" s="5">
        <v>1</v>
      </c>
      <c r="H250" s="8"/>
      <c r="I250" s="8"/>
      <c r="L250" s="8"/>
      <c r="M250" s="8"/>
      <c r="N250" s="8"/>
      <c r="O250" s="8"/>
    </row>
    <row r="251" spans="1:15" x14ac:dyDescent="0.2">
      <c r="A251" s="2" t="s">
        <v>239</v>
      </c>
      <c r="B251" s="3" t="s">
        <v>694</v>
      </c>
      <c r="C251" s="1" t="s">
        <v>703</v>
      </c>
      <c r="D251" s="16">
        <v>61</v>
      </c>
      <c r="E251" s="8" t="s">
        <v>704</v>
      </c>
      <c r="F251" s="13">
        <v>2</v>
      </c>
      <c r="G251" s="5">
        <v>3</v>
      </c>
      <c r="H251" s="8"/>
      <c r="I251" s="8"/>
      <c r="L251" s="8"/>
      <c r="M251" s="8"/>
      <c r="N251" s="8"/>
      <c r="O251" s="8"/>
    </row>
    <row r="252" spans="1:15" x14ac:dyDescent="0.2">
      <c r="A252" s="2" t="s">
        <v>239</v>
      </c>
      <c r="B252" s="3" t="s">
        <v>694</v>
      </c>
      <c r="C252" s="1" t="s">
        <v>705</v>
      </c>
      <c r="D252" s="16">
        <v>61</v>
      </c>
      <c r="E252" s="8" t="s">
        <v>324</v>
      </c>
      <c r="F252" s="13">
        <v>1</v>
      </c>
      <c r="G252" s="5">
        <v>1</v>
      </c>
      <c r="H252" s="8"/>
      <c r="I252" s="8"/>
      <c r="L252" s="8"/>
      <c r="M252" s="8"/>
      <c r="N252" s="8"/>
      <c r="O252" s="8"/>
    </row>
    <row r="253" spans="1:15" x14ac:dyDescent="0.2">
      <c r="A253" s="2" t="s">
        <v>239</v>
      </c>
      <c r="B253" s="3" t="s">
        <v>706</v>
      </c>
      <c r="C253" s="1" t="s">
        <v>707</v>
      </c>
      <c r="D253" s="16">
        <v>62</v>
      </c>
      <c r="E253" s="8" t="s">
        <v>296</v>
      </c>
      <c r="F253" s="13">
        <v>1</v>
      </c>
      <c r="G253" s="5">
        <v>1</v>
      </c>
      <c r="H253" s="8"/>
      <c r="I253" s="8"/>
      <c r="L253" s="8"/>
      <c r="M253" s="8"/>
      <c r="N253" s="8"/>
      <c r="O253" s="8"/>
    </row>
    <row r="254" spans="1:15" x14ac:dyDescent="0.2">
      <c r="A254" s="2" t="s">
        <v>239</v>
      </c>
      <c r="B254" s="3" t="s">
        <v>706</v>
      </c>
      <c r="C254" s="1" t="s">
        <v>708</v>
      </c>
      <c r="D254" s="16">
        <v>62</v>
      </c>
      <c r="E254" s="8" t="s">
        <v>418</v>
      </c>
      <c r="F254" s="13">
        <v>1</v>
      </c>
      <c r="G254" s="5">
        <v>1</v>
      </c>
      <c r="H254" s="8"/>
      <c r="I254" s="8"/>
      <c r="L254" s="8"/>
      <c r="M254" s="8"/>
      <c r="N254" s="8"/>
      <c r="O254" s="8"/>
    </row>
    <row r="255" spans="1:15" x14ac:dyDescent="0.2">
      <c r="A255" s="2" t="s">
        <v>239</v>
      </c>
      <c r="B255" s="3" t="s">
        <v>706</v>
      </c>
      <c r="C255" s="1" t="s">
        <v>709</v>
      </c>
      <c r="D255" s="16">
        <v>62</v>
      </c>
      <c r="E255" s="8" t="s">
        <v>388</v>
      </c>
      <c r="F255" s="13">
        <v>1</v>
      </c>
      <c r="G255" s="5">
        <v>5</v>
      </c>
      <c r="H255" s="8"/>
      <c r="I255" s="8"/>
      <c r="L255" s="8"/>
      <c r="M255" s="8"/>
      <c r="N255" s="8"/>
      <c r="O255" s="8"/>
    </row>
    <row r="256" spans="1:15" x14ac:dyDescent="0.2">
      <c r="A256" s="2" t="s">
        <v>239</v>
      </c>
      <c r="B256" s="3" t="s">
        <v>706</v>
      </c>
      <c r="C256" s="1" t="s">
        <v>710</v>
      </c>
      <c r="D256" s="16">
        <v>62</v>
      </c>
      <c r="E256" s="8" t="s">
        <v>371</v>
      </c>
      <c r="F256" s="13">
        <v>4</v>
      </c>
      <c r="G256" s="5">
        <v>4</v>
      </c>
      <c r="H256" s="8"/>
      <c r="I256" s="8"/>
      <c r="L256" s="8"/>
      <c r="M256" s="8"/>
      <c r="N256" s="8"/>
      <c r="O256" s="8"/>
    </row>
    <row r="257" spans="1:15" ht="13.8" customHeight="1" x14ac:dyDescent="0.2">
      <c r="A257" s="2" t="s">
        <v>239</v>
      </c>
      <c r="B257" s="3" t="s">
        <v>706</v>
      </c>
      <c r="C257" s="1" t="s">
        <v>711</v>
      </c>
      <c r="D257" s="16">
        <v>62</v>
      </c>
      <c r="E257" s="8" t="s">
        <v>675</v>
      </c>
      <c r="F257" s="13">
        <v>1</v>
      </c>
      <c r="G257" s="4">
        <v>2</v>
      </c>
      <c r="H257" s="8"/>
      <c r="I257" s="8"/>
      <c r="L257" s="8"/>
      <c r="M257" s="8"/>
      <c r="N257" s="8"/>
      <c r="O257" s="8"/>
    </row>
    <row r="258" spans="1:15" x14ac:dyDescent="0.2">
      <c r="A258" s="2" t="s">
        <v>239</v>
      </c>
      <c r="B258" s="3" t="s">
        <v>712</v>
      </c>
      <c r="C258" s="1" t="s">
        <v>448</v>
      </c>
      <c r="D258" s="16">
        <v>63</v>
      </c>
      <c r="E258" s="8" t="s">
        <v>713</v>
      </c>
      <c r="F258" s="13">
        <v>2</v>
      </c>
      <c r="G258" s="5">
        <v>2</v>
      </c>
      <c r="H258" s="8"/>
      <c r="I258" s="8"/>
      <c r="L258" s="8"/>
      <c r="M258" s="8"/>
      <c r="N258" s="8"/>
      <c r="O258" s="8"/>
    </row>
    <row r="259" spans="1:15" x14ac:dyDescent="0.2">
      <c r="A259" s="2" t="s">
        <v>239</v>
      </c>
      <c r="B259" s="3" t="s">
        <v>712</v>
      </c>
      <c r="C259" s="1" t="s">
        <v>714</v>
      </c>
      <c r="D259" s="16">
        <v>63</v>
      </c>
      <c r="E259" s="8" t="s">
        <v>357</v>
      </c>
      <c r="F259" s="13">
        <v>1</v>
      </c>
      <c r="G259" s="5">
        <v>1</v>
      </c>
      <c r="H259" s="8"/>
      <c r="I259" s="8"/>
      <c r="L259" s="8"/>
      <c r="M259" s="8"/>
      <c r="N259" s="8"/>
      <c r="O259" s="8"/>
    </row>
    <row r="260" spans="1:15" x14ac:dyDescent="0.2">
      <c r="A260" s="2" t="s">
        <v>239</v>
      </c>
      <c r="B260" s="3" t="s">
        <v>712</v>
      </c>
      <c r="C260" s="1" t="s">
        <v>715</v>
      </c>
      <c r="D260" s="16">
        <v>63</v>
      </c>
      <c r="E260" s="8" t="s">
        <v>296</v>
      </c>
      <c r="F260" s="13">
        <v>5</v>
      </c>
      <c r="G260" s="5">
        <v>5</v>
      </c>
      <c r="H260" s="8"/>
      <c r="I260" s="8"/>
      <c r="L260" s="8"/>
      <c r="M260" s="8"/>
      <c r="N260" s="8"/>
      <c r="O260" s="8"/>
    </row>
    <row r="261" spans="1:15" x14ac:dyDescent="0.2">
      <c r="A261" s="2" t="s">
        <v>239</v>
      </c>
      <c r="B261" s="3" t="s">
        <v>712</v>
      </c>
      <c r="C261" s="1" t="s">
        <v>716</v>
      </c>
      <c r="D261" s="16">
        <v>63</v>
      </c>
      <c r="E261" s="8" t="s">
        <v>328</v>
      </c>
      <c r="F261" s="13">
        <v>1</v>
      </c>
      <c r="G261" s="5">
        <v>1</v>
      </c>
      <c r="H261" s="8"/>
      <c r="I261" s="8"/>
      <c r="L261" s="8"/>
      <c r="M261" s="8"/>
      <c r="N261" s="8"/>
      <c r="O261" s="8"/>
    </row>
    <row r="262" spans="1:15" x14ac:dyDescent="0.2">
      <c r="A262" s="2" t="s">
        <v>239</v>
      </c>
      <c r="B262" s="3" t="s">
        <v>712</v>
      </c>
      <c r="C262" s="1" t="s">
        <v>717</v>
      </c>
      <c r="D262" s="16">
        <v>63</v>
      </c>
      <c r="E262" s="8" t="s">
        <v>434</v>
      </c>
      <c r="F262" s="13">
        <v>4</v>
      </c>
      <c r="G262" s="5">
        <v>7</v>
      </c>
      <c r="H262" s="8"/>
      <c r="I262" s="8"/>
      <c r="L262" s="8"/>
      <c r="M262" s="8"/>
      <c r="N262" s="8"/>
      <c r="O262" s="8"/>
    </row>
    <row r="263" spans="1:15" x14ac:dyDescent="0.2">
      <c r="A263" s="2" t="s">
        <v>239</v>
      </c>
      <c r="B263" s="3" t="s">
        <v>712</v>
      </c>
      <c r="C263" s="1" t="s">
        <v>718</v>
      </c>
      <c r="D263" s="16">
        <v>63</v>
      </c>
      <c r="E263" s="8" t="s">
        <v>572</v>
      </c>
      <c r="F263" s="13">
        <v>4</v>
      </c>
      <c r="G263" s="5">
        <v>4</v>
      </c>
      <c r="H263" s="8"/>
      <c r="I263" s="8"/>
      <c r="L263" s="8"/>
      <c r="M263" s="8"/>
      <c r="N263" s="8"/>
      <c r="O263" s="8"/>
    </row>
    <row r="264" spans="1:15" x14ac:dyDescent="0.2">
      <c r="A264" s="2" t="s">
        <v>239</v>
      </c>
      <c r="B264" s="3" t="s">
        <v>712</v>
      </c>
      <c r="C264" s="1" t="s">
        <v>719</v>
      </c>
      <c r="D264" s="16">
        <v>63</v>
      </c>
      <c r="E264" s="8" t="s">
        <v>720</v>
      </c>
      <c r="F264" s="13">
        <v>10</v>
      </c>
      <c r="G264" s="5">
        <v>10</v>
      </c>
      <c r="H264" s="8"/>
      <c r="I264" s="8"/>
      <c r="L264" s="8"/>
      <c r="M264" s="8"/>
      <c r="N264" s="8"/>
      <c r="O264" s="8"/>
    </row>
    <row r="265" spans="1:15" x14ac:dyDescent="0.2">
      <c r="A265" s="2" t="s">
        <v>239</v>
      </c>
      <c r="B265" s="3" t="s">
        <v>712</v>
      </c>
      <c r="C265" s="1" t="s">
        <v>721</v>
      </c>
      <c r="D265" s="16">
        <v>63</v>
      </c>
      <c r="E265" s="8" t="s">
        <v>722</v>
      </c>
      <c r="F265" s="13">
        <v>2</v>
      </c>
      <c r="G265" s="5">
        <v>3</v>
      </c>
      <c r="H265" s="8"/>
      <c r="I265" s="8"/>
      <c r="L265" s="8"/>
      <c r="M265" s="8"/>
      <c r="N265" s="8"/>
      <c r="O265" s="8"/>
    </row>
    <row r="266" spans="1:15" x14ac:dyDescent="0.2">
      <c r="A266" s="2" t="s">
        <v>239</v>
      </c>
      <c r="B266" s="3" t="s">
        <v>712</v>
      </c>
      <c r="C266" s="1" t="s">
        <v>723</v>
      </c>
      <c r="D266" s="16">
        <v>63</v>
      </c>
      <c r="E266" s="8" t="s">
        <v>724</v>
      </c>
      <c r="F266" s="13">
        <v>4</v>
      </c>
      <c r="G266" s="5">
        <v>5</v>
      </c>
      <c r="H266" s="8"/>
      <c r="I266" s="8"/>
      <c r="L266" s="8"/>
      <c r="M266" s="8"/>
      <c r="N266" s="8"/>
      <c r="O266" s="8"/>
    </row>
    <row r="267" spans="1:15" x14ac:dyDescent="0.2">
      <c r="A267" s="2" t="s">
        <v>239</v>
      </c>
      <c r="B267" s="3" t="s">
        <v>725</v>
      </c>
      <c r="C267" s="1" t="s">
        <v>726</v>
      </c>
      <c r="D267" s="16">
        <v>64</v>
      </c>
      <c r="E267" s="8" t="s">
        <v>727</v>
      </c>
      <c r="F267" s="13">
        <v>3</v>
      </c>
      <c r="G267" s="5">
        <v>4</v>
      </c>
      <c r="H267" s="8"/>
      <c r="I267" s="8"/>
      <c r="L267" s="8"/>
      <c r="M267" s="8"/>
      <c r="N267" s="8"/>
      <c r="O267" s="8"/>
    </row>
    <row r="268" spans="1:15" x14ac:dyDescent="0.2">
      <c r="A268" s="2" t="s">
        <v>239</v>
      </c>
      <c r="B268" s="3" t="s">
        <v>725</v>
      </c>
      <c r="C268" s="1" t="s">
        <v>728</v>
      </c>
      <c r="D268" s="16">
        <v>64</v>
      </c>
      <c r="E268" s="8" t="s">
        <v>729</v>
      </c>
      <c r="F268" s="13">
        <v>1</v>
      </c>
      <c r="G268" s="5">
        <v>1</v>
      </c>
      <c r="H268" s="8"/>
      <c r="I268" s="8"/>
      <c r="L268" s="8"/>
      <c r="M268" s="8"/>
      <c r="N268" s="8"/>
      <c r="O268" s="8"/>
    </row>
    <row r="269" spans="1:15" x14ac:dyDescent="0.2">
      <c r="A269" s="2" t="s">
        <v>239</v>
      </c>
      <c r="B269" s="3" t="s">
        <v>725</v>
      </c>
      <c r="C269" s="1" t="s">
        <v>730</v>
      </c>
      <c r="D269" s="16">
        <v>64</v>
      </c>
      <c r="E269" s="8" t="s">
        <v>399</v>
      </c>
      <c r="F269" s="13">
        <v>1</v>
      </c>
      <c r="G269" s="5">
        <v>2</v>
      </c>
      <c r="H269" s="8"/>
      <c r="I269" s="8"/>
      <c r="L269" s="8"/>
      <c r="M269" s="8"/>
      <c r="N269" s="8"/>
      <c r="O269" s="8"/>
    </row>
    <row r="270" spans="1:15" x14ac:dyDescent="0.2">
      <c r="A270" s="2" t="s">
        <v>239</v>
      </c>
      <c r="B270" s="3" t="s">
        <v>725</v>
      </c>
      <c r="C270" s="1" t="s">
        <v>731</v>
      </c>
      <c r="D270" s="16">
        <v>64</v>
      </c>
      <c r="E270" s="8" t="s">
        <v>499</v>
      </c>
      <c r="F270" s="13">
        <v>1</v>
      </c>
      <c r="G270" s="5">
        <v>1</v>
      </c>
      <c r="H270" s="8"/>
      <c r="I270" s="8"/>
      <c r="L270" s="8"/>
      <c r="M270" s="8"/>
      <c r="N270" s="8"/>
      <c r="O270" s="8"/>
    </row>
    <row r="271" spans="1:15" x14ac:dyDescent="0.2">
      <c r="A271" s="2" t="s">
        <v>239</v>
      </c>
      <c r="B271" s="3" t="s">
        <v>732</v>
      </c>
      <c r="C271" s="1" t="s">
        <v>733</v>
      </c>
      <c r="D271" s="16">
        <v>65</v>
      </c>
      <c r="E271" s="8" t="s">
        <v>301</v>
      </c>
      <c r="F271" s="13">
        <v>3</v>
      </c>
      <c r="G271" s="5">
        <v>3</v>
      </c>
      <c r="H271" s="8"/>
      <c r="I271" s="8"/>
      <c r="L271" s="8"/>
      <c r="M271" s="8"/>
      <c r="N271" s="8"/>
      <c r="O271" s="8"/>
    </row>
    <row r="272" spans="1:15" x14ac:dyDescent="0.2">
      <c r="A272" s="2" t="s">
        <v>239</v>
      </c>
      <c r="B272" s="3" t="s">
        <v>732</v>
      </c>
      <c r="C272" s="1" t="s">
        <v>734</v>
      </c>
      <c r="D272" s="16">
        <v>65</v>
      </c>
      <c r="E272" s="8" t="s">
        <v>303</v>
      </c>
      <c r="F272" s="13">
        <v>2</v>
      </c>
      <c r="G272" s="5">
        <v>3</v>
      </c>
      <c r="H272" s="8"/>
      <c r="I272" s="8"/>
      <c r="L272" s="8"/>
      <c r="M272" s="8"/>
      <c r="N272" s="8"/>
      <c r="O272" s="8"/>
    </row>
    <row r="273" spans="1:15" x14ac:dyDescent="0.2">
      <c r="A273" s="2" t="s">
        <v>239</v>
      </c>
      <c r="B273" s="3" t="s">
        <v>732</v>
      </c>
      <c r="C273" s="1" t="s">
        <v>735</v>
      </c>
      <c r="D273" s="16">
        <v>65</v>
      </c>
      <c r="E273" s="8" t="s">
        <v>493</v>
      </c>
      <c r="F273" s="13">
        <v>1</v>
      </c>
      <c r="G273" s="5">
        <v>2</v>
      </c>
      <c r="H273" s="8"/>
      <c r="I273" s="8"/>
      <c r="L273" s="8"/>
      <c r="M273" s="8"/>
      <c r="N273" s="8"/>
      <c r="O273" s="8"/>
    </row>
    <row r="274" spans="1:15" x14ac:dyDescent="0.2">
      <c r="A274" s="2" t="s">
        <v>239</v>
      </c>
      <c r="B274" s="3" t="s">
        <v>736</v>
      </c>
      <c r="C274" s="1" t="s">
        <v>737</v>
      </c>
      <c r="D274" s="16">
        <v>66</v>
      </c>
      <c r="E274" s="8" t="s">
        <v>296</v>
      </c>
      <c r="F274" s="13">
        <v>4</v>
      </c>
      <c r="G274" s="5">
        <v>4</v>
      </c>
      <c r="H274" s="8"/>
      <c r="I274" s="8"/>
      <c r="L274" s="8"/>
      <c r="M274" s="8"/>
      <c r="N274" s="8"/>
      <c r="O274" s="8"/>
    </row>
    <row r="275" spans="1:15" x14ac:dyDescent="0.2">
      <c r="A275" s="2" t="s">
        <v>239</v>
      </c>
      <c r="B275" s="3" t="s">
        <v>736</v>
      </c>
      <c r="C275" s="1" t="s">
        <v>738</v>
      </c>
      <c r="D275" s="16">
        <v>66</v>
      </c>
      <c r="E275" s="8" t="s">
        <v>328</v>
      </c>
      <c r="F275" s="13">
        <v>4</v>
      </c>
      <c r="G275" s="5">
        <v>4</v>
      </c>
      <c r="H275" s="8"/>
      <c r="I275" s="8"/>
      <c r="L275" s="8"/>
      <c r="M275" s="8"/>
      <c r="N275" s="8"/>
      <c r="O275" s="8"/>
    </row>
    <row r="276" spans="1:15" x14ac:dyDescent="0.2">
      <c r="A276" s="2" t="s">
        <v>239</v>
      </c>
      <c r="B276" s="3" t="s">
        <v>736</v>
      </c>
      <c r="C276" s="1" t="s">
        <v>739</v>
      </c>
      <c r="D276" s="16">
        <v>66</v>
      </c>
      <c r="E276" s="8" t="s">
        <v>434</v>
      </c>
      <c r="F276" s="13">
        <v>4</v>
      </c>
      <c r="G276" s="5">
        <v>4</v>
      </c>
      <c r="H276" s="8"/>
      <c r="I276" s="8"/>
      <c r="L276" s="8"/>
      <c r="M276" s="8"/>
      <c r="N276" s="8"/>
      <c r="O276" s="8"/>
    </row>
    <row r="277" spans="1:15" x14ac:dyDescent="0.2">
      <c r="A277" s="2" t="s">
        <v>239</v>
      </c>
      <c r="B277" s="3" t="s">
        <v>736</v>
      </c>
      <c r="C277" s="1" t="s">
        <v>740</v>
      </c>
      <c r="D277" s="16">
        <v>66</v>
      </c>
      <c r="E277" s="8" t="s">
        <v>330</v>
      </c>
      <c r="F277" s="13">
        <v>3</v>
      </c>
      <c r="G277" s="5">
        <v>10</v>
      </c>
      <c r="H277" s="8"/>
      <c r="I277" s="8"/>
      <c r="L277" s="8"/>
      <c r="M277" s="8"/>
      <c r="N277" s="8"/>
      <c r="O277" s="8"/>
    </row>
    <row r="278" spans="1:15" x14ac:dyDescent="0.2">
      <c r="A278" s="2" t="s">
        <v>239</v>
      </c>
      <c r="B278" s="3" t="s">
        <v>736</v>
      </c>
      <c r="C278" s="1" t="s">
        <v>741</v>
      </c>
      <c r="D278" s="16">
        <v>66</v>
      </c>
      <c r="E278" s="8" t="s">
        <v>564</v>
      </c>
      <c r="F278" s="13">
        <v>4</v>
      </c>
      <c r="G278" s="5">
        <v>6</v>
      </c>
      <c r="H278" s="8"/>
      <c r="I278" s="8"/>
      <c r="L278" s="8"/>
      <c r="M278" s="8"/>
      <c r="N278" s="8"/>
      <c r="O278" s="8"/>
    </row>
    <row r="279" spans="1:15" x14ac:dyDescent="0.2">
      <c r="A279" s="2" t="s">
        <v>239</v>
      </c>
      <c r="B279" s="3" t="s">
        <v>736</v>
      </c>
      <c r="C279" s="1" t="s">
        <v>742</v>
      </c>
      <c r="D279" s="16">
        <v>66</v>
      </c>
      <c r="E279" s="8" t="s">
        <v>416</v>
      </c>
      <c r="F279" s="13">
        <v>2</v>
      </c>
      <c r="G279" s="5">
        <v>2</v>
      </c>
      <c r="H279" s="8"/>
      <c r="I279" s="8"/>
      <c r="L279" s="8"/>
      <c r="M279" s="8"/>
      <c r="N279" s="8"/>
      <c r="O279" s="8"/>
    </row>
    <row r="280" spans="1:15" x14ac:dyDescent="0.2">
      <c r="A280" s="2" t="s">
        <v>239</v>
      </c>
      <c r="B280" s="3" t="s">
        <v>743</v>
      </c>
      <c r="C280" s="1" t="s">
        <v>744</v>
      </c>
      <c r="D280" s="16">
        <v>67</v>
      </c>
      <c r="E280" s="8" t="s">
        <v>296</v>
      </c>
      <c r="F280" s="13">
        <v>3</v>
      </c>
      <c r="G280" s="5">
        <v>3</v>
      </c>
      <c r="H280" s="8"/>
      <c r="I280" s="8"/>
      <c r="L280" s="8"/>
      <c r="M280" s="8"/>
      <c r="N280" s="8"/>
      <c r="O280" s="8"/>
    </row>
    <row r="281" spans="1:15" x14ac:dyDescent="0.2">
      <c r="A281" s="2" t="s">
        <v>239</v>
      </c>
      <c r="B281" s="3" t="s">
        <v>743</v>
      </c>
      <c r="C281" s="1" t="s">
        <v>745</v>
      </c>
      <c r="D281" s="16">
        <v>67</v>
      </c>
      <c r="E281" s="8" t="s">
        <v>328</v>
      </c>
      <c r="F281" s="13">
        <v>8</v>
      </c>
      <c r="G281" s="5">
        <v>8</v>
      </c>
      <c r="H281" s="8"/>
      <c r="I281" s="8"/>
      <c r="L281" s="8"/>
      <c r="M281" s="8"/>
      <c r="N281" s="8"/>
      <c r="O281" s="8"/>
    </row>
    <row r="282" spans="1:15" x14ac:dyDescent="0.2">
      <c r="A282" s="2" t="s">
        <v>239</v>
      </c>
      <c r="B282" s="3" t="s">
        <v>743</v>
      </c>
      <c r="C282" s="1" t="s">
        <v>746</v>
      </c>
      <c r="D282" s="16">
        <v>67</v>
      </c>
      <c r="E282" s="8" t="s">
        <v>330</v>
      </c>
      <c r="F282" s="13">
        <v>1</v>
      </c>
      <c r="G282" s="5">
        <v>1</v>
      </c>
      <c r="H282" s="8"/>
      <c r="I282" s="8"/>
      <c r="L282" s="8"/>
      <c r="M282" s="8"/>
      <c r="N282" s="8"/>
      <c r="O282" s="8"/>
    </row>
    <row r="283" spans="1:15" x14ac:dyDescent="0.2">
      <c r="A283" s="2" t="s">
        <v>239</v>
      </c>
      <c r="B283" s="3" t="s">
        <v>743</v>
      </c>
      <c r="C283" s="1" t="s">
        <v>747</v>
      </c>
      <c r="D283" s="16">
        <v>67</v>
      </c>
      <c r="E283" s="8" t="s">
        <v>301</v>
      </c>
      <c r="F283" s="13">
        <v>1</v>
      </c>
      <c r="G283" s="5">
        <v>1</v>
      </c>
      <c r="H283" s="8"/>
      <c r="I283" s="8"/>
      <c r="L283" s="8"/>
      <c r="M283" s="8"/>
      <c r="N283" s="8"/>
      <c r="O283" s="8"/>
    </row>
    <row r="284" spans="1:15" x14ac:dyDescent="0.2">
      <c r="A284" s="2" t="s">
        <v>239</v>
      </c>
      <c r="B284" s="3" t="s">
        <v>743</v>
      </c>
      <c r="C284" s="1" t="s">
        <v>748</v>
      </c>
      <c r="D284" s="16">
        <v>67</v>
      </c>
      <c r="E284" s="8" t="s">
        <v>508</v>
      </c>
      <c r="F284" s="13">
        <v>4</v>
      </c>
      <c r="G284" s="5">
        <v>6</v>
      </c>
      <c r="H284" s="8"/>
      <c r="I284" s="8"/>
      <c r="L284" s="8"/>
      <c r="M284" s="8"/>
      <c r="N284" s="8"/>
      <c r="O284" s="8"/>
    </row>
    <row r="285" spans="1:15" x14ac:dyDescent="0.2">
      <c r="A285" s="2" t="s">
        <v>239</v>
      </c>
      <c r="B285" s="3" t="s">
        <v>743</v>
      </c>
      <c r="C285" s="1" t="s">
        <v>749</v>
      </c>
      <c r="D285" s="16">
        <v>67</v>
      </c>
      <c r="E285" s="8" t="s">
        <v>303</v>
      </c>
      <c r="F285" s="13">
        <v>4</v>
      </c>
      <c r="G285" s="5">
        <v>4</v>
      </c>
      <c r="H285" s="8"/>
      <c r="I285" s="8"/>
      <c r="L285" s="8"/>
      <c r="M285" s="8"/>
      <c r="N285" s="8"/>
      <c r="O285" s="8"/>
    </row>
    <row r="286" spans="1:15" x14ac:dyDescent="0.2">
      <c r="A286" s="2" t="s">
        <v>239</v>
      </c>
      <c r="B286" s="3" t="s">
        <v>750</v>
      </c>
      <c r="C286" s="1" t="s">
        <v>751</v>
      </c>
      <c r="D286" s="16">
        <v>68</v>
      </c>
      <c r="E286" s="8" t="s">
        <v>752</v>
      </c>
      <c r="F286" s="13">
        <v>1</v>
      </c>
      <c r="G286" s="5">
        <v>1</v>
      </c>
      <c r="H286" s="8"/>
      <c r="I286" s="8"/>
      <c r="L286" s="8"/>
      <c r="M286" s="8"/>
      <c r="N286" s="8"/>
      <c r="O286" s="8"/>
    </row>
    <row r="287" spans="1:15" x14ac:dyDescent="0.2">
      <c r="A287" s="2" t="s">
        <v>239</v>
      </c>
      <c r="B287" s="3" t="s">
        <v>750</v>
      </c>
      <c r="C287" s="1" t="s">
        <v>753</v>
      </c>
      <c r="D287" s="16">
        <v>68</v>
      </c>
      <c r="E287" s="8" t="s">
        <v>296</v>
      </c>
      <c r="F287" s="13">
        <v>1</v>
      </c>
      <c r="G287" s="5">
        <v>1</v>
      </c>
      <c r="H287" s="8"/>
      <c r="I287" s="8"/>
      <c r="L287" s="8"/>
      <c r="M287" s="8"/>
      <c r="N287" s="8"/>
      <c r="O287" s="8"/>
    </row>
    <row r="288" spans="1:15" x14ac:dyDescent="0.2">
      <c r="A288" s="2" t="s">
        <v>239</v>
      </c>
      <c r="B288" s="3" t="s">
        <v>750</v>
      </c>
      <c r="C288" s="1" t="s">
        <v>754</v>
      </c>
      <c r="D288" s="16">
        <v>68</v>
      </c>
      <c r="E288" s="8" t="s">
        <v>330</v>
      </c>
      <c r="F288" s="13">
        <v>1</v>
      </c>
      <c r="G288" s="5">
        <v>2</v>
      </c>
      <c r="H288" s="8"/>
      <c r="I288" s="8"/>
      <c r="L288" s="8"/>
      <c r="M288" s="8"/>
      <c r="N288" s="8"/>
      <c r="O288" s="8"/>
    </row>
    <row r="289" spans="1:15" x14ac:dyDescent="0.2">
      <c r="A289" s="2" t="s">
        <v>239</v>
      </c>
      <c r="B289" s="3" t="s">
        <v>750</v>
      </c>
      <c r="C289" s="1" t="s">
        <v>755</v>
      </c>
      <c r="D289" s="16">
        <v>68</v>
      </c>
      <c r="E289" s="8" t="s">
        <v>564</v>
      </c>
      <c r="F289" s="13">
        <v>2</v>
      </c>
      <c r="G289" s="5">
        <v>2</v>
      </c>
      <c r="H289" s="8"/>
      <c r="I289" s="8"/>
      <c r="L289" s="8"/>
      <c r="M289" s="8"/>
      <c r="N289" s="8"/>
      <c r="O289" s="8"/>
    </row>
    <row r="290" spans="1:15" x14ac:dyDescent="0.2">
      <c r="A290" s="2" t="s">
        <v>239</v>
      </c>
      <c r="B290" s="3" t="s">
        <v>750</v>
      </c>
      <c r="C290" s="1" t="s">
        <v>756</v>
      </c>
      <c r="D290" s="16">
        <v>68</v>
      </c>
      <c r="E290" s="8" t="s">
        <v>317</v>
      </c>
      <c r="F290" s="13">
        <v>1</v>
      </c>
      <c r="G290" s="5">
        <v>1</v>
      </c>
      <c r="H290" s="8"/>
      <c r="I290" s="8"/>
      <c r="L290" s="8"/>
      <c r="M290" s="8"/>
      <c r="N290" s="8"/>
      <c r="O290" s="8"/>
    </row>
    <row r="291" spans="1:15" x14ac:dyDescent="0.2">
      <c r="A291" s="2" t="s">
        <v>239</v>
      </c>
      <c r="B291" s="3" t="s">
        <v>750</v>
      </c>
      <c r="C291" s="1" t="s">
        <v>757</v>
      </c>
      <c r="D291" s="16">
        <v>68</v>
      </c>
      <c r="E291" s="8" t="s">
        <v>301</v>
      </c>
      <c r="F291" s="13">
        <v>1</v>
      </c>
      <c r="G291" s="5">
        <v>1</v>
      </c>
      <c r="H291" s="8"/>
      <c r="I291" s="8"/>
      <c r="L291" s="8"/>
      <c r="M291" s="8"/>
      <c r="N291" s="8"/>
      <c r="O291" s="8"/>
    </row>
    <row r="292" spans="1:15" x14ac:dyDescent="0.2">
      <c r="A292" s="2" t="s">
        <v>239</v>
      </c>
      <c r="B292" s="3" t="s">
        <v>758</v>
      </c>
      <c r="C292" s="1" t="s">
        <v>759</v>
      </c>
      <c r="D292" s="16">
        <v>69</v>
      </c>
      <c r="E292" s="8" t="s">
        <v>296</v>
      </c>
      <c r="F292" s="13">
        <v>15</v>
      </c>
      <c r="G292" s="5">
        <v>17</v>
      </c>
      <c r="H292" s="8"/>
      <c r="I292" s="8"/>
      <c r="L292" s="8"/>
      <c r="M292" s="8"/>
      <c r="N292" s="8"/>
      <c r="O292" s="8"/>
    </row>
    <row r="293" spans="1:15" x14ac:dyDescent="0.2">
      <c r="A293" s="2" t="s">
        <v>239</v>
      </c>
      <c r="B293" s="3" t="s">
        <v>758</v>
      </c>
      <c r="C293" s="1" t="s">
        <v>760</v>
      </c>
      <c r="D293" s="16">
        <v>69</v>
      </c>
      <c r="E293" s="8" t="s">
        <v>328</v>
      </c>
      <c r="F293" s="13">
        <v>3</v>
      </c>
      <c r="G293" s="5">
        <v>3</v>
      </c>
      <c r="H293" s="8"/>
      <c r="I293" s="8"/>
      <c r="L293" s="8"/>
      <c r="M293" s="8"/>
      <c r="N293" s="8"/>
      <c r="O293" s="8"/>
    </row>
    <row r="294" spans="1:15" x14ac:dyDescent="0.2">
      <c r="A294" s="2" t="s">
        <v>239</v>
      </c>
      <c r="B294" s="3" t="s">
        <v>758</v>
      </c>
      <c r="C294" s="1" t="s">
        <v>761</v>
      </c>
      <c r="D294" s="16">
        <v>69</v>
      </c>
      <c r="E294" s="8" t="s">
        <v>373</v>
      </c>
      <c r="F294" s="13">
        <v>3</v>
      </c>
      <c r="G294" s="5">
        <v>7</v>
      </c>
      <c r="H294" s="8"/>
      <c r="I294" s="8"/>
      <c r="L294" s="8"/>
      <c r="M294" s="8"/>
      <c r="N294" s="8"/>
      <c r="O294" s="8"/>
    </row>
    <row r="295" spans="1:15" x14ac:dyDescent="0.2">
      <c r="A295" s="2" t="s">
        <v>239</v>
      </c>
      <c r="B295" s="3" t="s">
        <v>758</v>
      </c>
      <c r="C295" s="1" t="s">
        <v>762</v>
      </c>
      <c r="D295" s="16">
        <v>69</v>
      </c>
      <c r="E295" s="8" t="s">
        <v>322</v>
      </c>
      <c r="F295" s="13">
        <v>1</v>
      </c>
      <c r="G295" s="5">
        <v>1</v>
      </c>
      <c r="H295" s="8"/>
      <c r="I295" s="8"/>
      <c r="L295" s="8"/>
      <c r="M295" s="8"/>
      <c r="N295" s="8"/>
      <c r="O295" s="8"/>
    </row>
    <row r="296" spans="1:15" x14ac:dyDescent="0.2">
      <c r="A296" s="2" t="s">
        <v>239</v>
      </c>
      <c r="B296" s="3" t="s">
        <v>763</v>
      </c>
      <c r="C296" s="1" t="s">
        <v>764</v>
      </c>
      <c r="D296" s="16">
        <v>70</v>
      </c>
      <c r="E296" s="8" t="s">
        <v>296</v>
      </c>
      <c r="F296" s="13">
        <v>1</v>
      </c>
      <c r="G296" s="5">
        <v>2</v>
      </c>
      <c r="H296" s="8"/>
      <c r="I296" s="8"/>
      <c r="L296" s="8"/>
      <c r="M296" s="8"/>
      <c r="N296" s="8"/>
      <c r="O296" s="8"/>
    </row>
    <row r="297" spans="1:15" x14ac:dyDescent="0.2">
      <c r="A297" s="2" t="s">
        <v>239</v>
      </c>
      <c r="B297" s="3" t="s">
        <v>763</v>
      </c>
      <c r="C297" s="1" t="s">
        <v>765</v>
      </c>
      <c r="D297" s="16">
        <v>70</v>
      </c>
      <c r="E297" s="8" t="s">
        <v>416</v>
      </c>
      <c r="F297" s="13">
        <v>30</v>
      </c>
      <c r="G297" s="5">
        <v>30</v>
      </c>
      <c r="H297" s="8"/>
      <c r="I297" s="8"/>
      <c r="L297" s="8"/>
      <c r="M297" s="8"/>
      <c r="N297" s="8"/>
      <c r="O297" s="8"/>
    </row>
    <row r="298" spans="1:15" x14ac:dyDescent="0.2">
      <c r="A298" s="2" t="s">
        <v>239</v>
      </c>
      <c r="B298" s="3" t="s">
        <v>763</v>
      </c>
      <c r="C298" s="1" t="s">
        <v>766</v>
      </c>
      <c r="D298" s="16">
        <v>70</v>
      </c>
      <c r="E298" s="8" t="s">
        <v>516</v>
      </c>
      <c r="F298" s="13">
        <v>1</v>
      </c>
      <c r="G298" s="5">
        <v>1</v>
      </c>
      <c r="H298" s="8"/>
      <c r="I298" s="8"/>
      <c r="L298" s="8"/>
      <c r="M298" s="8"/>
      <c r="N298" s="8"/>
      <c r="O298" s="8"/>
    </row>
    <row r="299" spans="1:15" x14ac:dyDescent="0.2">
      <c r="A299" s="2" t="s">
        <v>239</v>
      </c>
      <c r="B299" s="3" t="s">
        <v>763</v>
      </c>
      <c r="C299" s="1" t="s">
        <v>767</v>
      </c>
      <c r="D299" s="16">
        <v>70</v>
      </c>
      <c r="E299" s="8" t="s">
        <v>768</v>
      </c>
      <c r="F299" s="13">
        <v>1</v>
      </c>
      <c r="G299" s="5">
        <v>5</v>
      </c>
      <c r="H299" s="8"/>
      <c r="I299" s="8"/>
      <c r="L299" s="8"/>
      <c r="M299" s="8"/>
      <c r="N299" s="8"/>
      <c r="O299" s="8"/>
    </row>
    <row r="300" spans="1:15" x14ac:dyDescent="0.2">
      <c r="A300" s="2" t="s">
        <v>239</v>
      </c>
      <c r="B300" s="3" t="s">
        <v>763</v>
      </c>
      <c r="C300" s="1" t="s">
        <v>769</v>
      </c>
      <c r="D300" s="16">
        <v>70</v>
      </c>
      <c r="E300" s="8" t="s">
        <v>770</v>
      </c>
      <c r="F300" s="13">
        <v>2</v>
      </c>
      <c r="G300" s="5">
        <v>2</v>
      </c>
      <c r="H300" s="8"/>
      <c r="I300" s="8"/>
      <c r="L300" s="8"/>
      <c r="M300" s="8"/>
      <c r="N300" s="8"/>
      <c r="O300" s="8"/>
    </row>
    <row r="301" spans="1:15" x14ac:dyDescent="0.2">
      <c r="A301" s="2" t="s">
        <v>239</v>
      </c>
      <c r="B301" s="3" t="s">
        <v>771</v>
      </c>
      <c r="C301" s="1" t="s">
        <v>772</v>
      </c>
      <c r="D301" s="16">
        <v>71</v>
      </c>
      <c r="E301" s="8" t="s">
        <v>773</v>
      </c>
      <c r="F301" s="13">
        <v>4</v>
      </c>
      <c r="G301" s="5">
        <v>4</v>
      </c>
      <c r="H301" s="8"/>
      <c r="I301" s="8"/>
      <c r="L301" s="8"/>
      <c r="M301" s="8"/>
      <c r="N301" s="8"/>
      <c r="O301" s="8"/>
    </row>
    <row r="302" spans="1:15" x14ac:dyDescent="0.2">
      <c r="A302" s="2" t="s">
        <v>239</v>
      </c>
      <c r="B302" s="3" t="s">
        <v>771</v>
      </c>
      <c r="C302" s="1" t="s">
        <v>774</v>
      </c>
      <c r="D302" s="16">
        <v>71</v>
      </c>
      <c r="E302" s="8" t="s">
        <v>775</v>
      </c>
      <c r="F302" s="13">
        <v>1</v>
      </c>
      <c r="G302" s="5">
        <v>1</v>
      </c>
      <c r="H302" s="8"/>
      <c r="I302" s="8"/>
      <c r="L302" s="8"/>
      <c r="M302" s="8"/>
      <c r="N302" s="8"/>
      <c r="O302" s="8"/>
    </row>
    <row r="303" spans="1:15" x14ac:dyDescent="0.2">
      <c r="A303" s="2" t="s">
        <v>239</v>
      </c>
      <c r="B303" s="3" t="s">
        <v>776</v>
      </c>
      <c r="C303" s="1" t="s">
        <v>777</v>
      </c>
      <c r="D303" s="16">
        <v>72</v>
      </c>
      <c r="E303" s="8" t="s">
        <v>778</v>
      </c>
      <c r="F303" s="13">
        <v>1</v>
      </c>
      <c r="G303" s="5">
        <v>1</v>
      </c>
      <c r="H303" s="8"/>
      <c r="I303" s="8"/>
      <c r="L303" s="8"/>
      <c r="M303" s="8"/>
      <c r="N303" s="8"/>
      <c r="O303" s="8"/>
    </row>
    <row r="304" spans="1:15" x14ac:dyDescent="0.2">
      <c r="A304" s="2" t="s">
        <v>239</v>
      </c>
      <c r="B304" s="3" t="s">
        <v>776</v>
      </c>
      <c r="C304" s="1" t="s">
        <v>779</v>
      </c>
      <c r="D304" s="16">
        <v>72</v>
      </c>
      <c r="E304" s="8" t="s">
        <v>780</v>
      </c>
      <c r="F304" s="13">
        <v>1</v>
      </c>
      <c r="G304" s="5">
        <v>1</v>
      </c>
      <c r="H304" s="8"/>
      <c r="I304" s="8"/>
      <c r="L304" s="8"/>
      <c r="M304" s="8"/>
      <c r="N304" s="8"/>
      <c r="O304" s="8"/>
    </row>
    <row r="305" spans="1:15" x14ac:dyDescent="0.2">
      <c r="A305" s="2" t="s">
        <v>239</v>
      </c>
      <c r="B305" s="3" t="s">
        <v>776</v>
      </c>
      <c r="C305" s="1" t="s">
        <v>781</v>
      </c>
      <c r="D305" s="16">
        <v>72</v>
      </c>
      <c r="E305" s="8" t="s">
        <v>296</v>
      </c>
      <c r="F305" s="13">
        <v>247</v>
      </c>
      <c r="G305" s="5">
        <v>263</v>
      </c>
      <c r="H305" s="8"/>
      <c r="I305" s="8"/>
      <c r="L305" s="8"/>
      <c r="M305" s="8"/>
      <c r="N305" s="8"/>
      <c r="O305" s="8"/>
    </row>
    <row r="306" spans="1:15" x14ac:dyDescent="0.2">
      <c r="A306" s="2" t="s">
        <v>239</v>
      </c>
      <c r="B306" s="3" t="s">
        <v>776</v>
      </c>
      <c r="C306" s="1" t="s">
        <v>782</v>
      </c>
      <c r="D306" s="16">
        <v>72</v>
      </c>
      <c r="E306" s="8" t="s">
        <v>328</v>
      </c>
      <c r="F306" s="13">
        <v>8</v>
      </c>
      <c r="G306" s="5">
        <v>10</v>
      </c>
      <c r="H306" s="8"/>
      <c r="I306" s="8"/>
      <c r="L306" s="8"/>
      <c r="M306" s="8"/>
      <c r="N306" s="8"/>
      <c r="O306" s="8"/>
    </row>
    <row r="307" spans="1:15" x14ac:dyDescent="0.2">
      <c r="A307" s="2" t="s">
        <v>239</v>
      </c>
      <c r="B307" s="3" t="s">
        <v>776</v>
      </c>
      <c r="C307" s="1" t="s">
        <v>783</v>
      </c>
      <c r="D307" s="16">
        <v>72</v>
      </c>
      <c r="E307" s="8" t="s">
        <v>434</v>
      </c>
      <c r="F307" s="13">
        <v>31</v>
      </c>
      <c r="G307" s="5">
        <v>31</v>
      </c>
      <c r="H307" s="8"/>
      <c r="I307" s="8"/>
      <c r="L307" s="8"/>
      <c r="M307" s="8"/>
      <c r="N307" s="8"/>
      <c r="O307" s="8"/>
    </row>
    <row r="308" spans="1:15" x14ac:dyDescent="0.2">
      <c r="A308" s="2" t="s">
        <v>239</v>
      </c>
      <c r="B308" s="3" t="s">
        <v>776</v>
      </c>
      <c r="C308" s="1" t="s">
        <v>784</v>
      </c>
      <c r="D308" s="16">
        <v>72</v>
      </c>
      <c r="E308" s="8" t="s">
        <v>330</v>
      </c>
      <c r="F308" s="13">
        <v>3</v>
      </c>
      <c r="G308" s="5">
        <v>3</v>
      </c>
      <c r="H308" s="8"/>
      <c r="I308" s="8"/>
      <c r="L308" s="8"/>
      <c r="M308" s="8"/>
      <c r="N308" s="8"/>
      <c r="O308" s="8"/>
    </row>
    <row r="309" spans="1:15" x14ac:dyDescent="0.2">
      <c r="A309" s="2" t="s">
        <v>239</v>
      </c>
      <c r="B309" s="3" t="s">
        <v>776</v>
      </c>
      <c r="C309" s="1" t="s">
        <v>785</v>
      </c>
      <c r="D309" s="16">
        <v>72</v>
      </c>
      <c r="E309" s="8" t="s">
        <v>564</v>
      </c>
      <c r="F309" s="13">
        <v>10</v>
      </c>
      <c r="G309" s="5">
        <v>10</v>
      </c>
      <c r="H309" s="8"/>
      <c r="I309" s="8"/>
      <c r="L309" s="8"/>
      <c r="M309" s="8"/>
      <c r="N309" s="8"/>
      <c r="O309" s="8"/>
    </row>
    <row r="310" spans="1:15" x14ac:dyDescent="0.2">
      <c r="A310" s="2" t="s">
        <v>239</v>
      </c>
      <c r="B310" s="3" t="s">
        <v>776</v>
      </c>
      <c r="C310" s="1" t="s">
        <v>786</v>
      </c>
      <c r="D310" s="16">
        <v>72</v>
      </c>
      <c r="E310" s="8" t="s">
        <v>317</v>
      </c>
      <c r="F310" s="13">
        <v>6</v>
      </c>
      <c r="G310" s="5">
        <v>6</v>
      </c>
      <c r="H310" s="8"/>
      <c r="I310" s="8"/>
      <c r="L310" s="8"/>
      <c r="M310" s="8"/>
      <c r="N310" s="8"/>
      <c r="O310" s="8"/>
    </row>
    <row r="311" spans="1:15" x14ac:dyDescent="0.2">
      <c r="A311" s="2" t="s">
        <v>239</v>
      </c>
      <c r="B311" s="3" t="s">
        <v>776</v>
      </c>
      <c r="C311" s="1" t="s">
        <v>787</v>
      </c>
      <c r="D311" s="16">
        <v>72</v>
      </c>
      <c r="E311" s="8" t="s">
        <v>301</v>
      </c>
      <c r="F311" s="13">
        <v>5</v>
      </c>
      <c r="G311" s="5">
        <v>5</v>
      </c>
      <c r="H311" s="8"/>
      <c r="I311" s="8"/>
      <c r="L311" s="8"/>
      <c r="M311" s="8"/>
      <c r="N311" s="8"/>
      <c r="O311" s="8"/>
    </row>
    <row r="312" spans="1:15" x14ac:dyDescent="0.2">
      <c r="A312" s="2" t="s">
        <v>239</v>
      </c>
      <c r="B312" s="3" t="s">
        <v>776</v>
      </c>
      <c r="C312" s="1" t="s">
        <v>788</v>
      </c>
      <c r="D312" s="16">
        <v>72</v>
      </c>
      <c r="E312" s="8" t="s">
        <v>416</v>
      </c>
      <c r="F312" s="13">
        <v>1</v>
      </c>
      <c r="G312" s="5">
        <v>1</v>
      </c>
      <c r="H312" s="8"/>
      <c r="I312" s="8"/>
      <c r="L312" s="8"/>
      <c r="M312" s="8"/>
      <c r="N312" s="8"/>
      <c r="O312" s="8"/>
    </row>
    <row r="313" spans="1:15" x14ac:dyDescent="0.2">
      <c r="A313" s="2" t="s">
        <v>239</v>
      </c>
      <c r="B313" s="3" t="s">
        <v>776</v>
      </c>
      <c r="C313" s="1" t="s">
        <v>789</v>
      </c>
      <c r="D313" s="16">
        <v>72</v>
      </c>
      <c r="E313" s="8" t="s">
        <v>418</v>
      </c>
      <c r="F313" s="13">
        <v>20</v>
      </c>
      <c r="G313" s="5">
        <v>20</v>
      </c>
      <c r="H313" s="8"/>
      <c r="I313" s="8"/>
      <c r="L313" s="8"/>
      <c r="M313" s="8"/>
      <c r="N313" s="8"/>
      <c r="O313" s="8"/>
    </row>
    <row r="314" spans="1:15" x14ac:dyDescent="0.2">
      <c r="A314" s="2" t="s">
        <v>239</v>
      </c>
      <c r="B314" s="3" t="s">
        <v>776</v>
      </c>
      <c r="C314" s="1" t="s">
        <v>790</v>
      </c>
      <c r="D314" s="16">
        <v>72</v>
      </c>
      <c r="E314" s="8" t="s">
        <v>291</v>
      </c>
      <c r="F314" s="13">
        <v>16</v>
      </c>
      <c r="G314" s="5">
        <v>17</v>
      </c>
      <c r="H314" s="8"/>
      <c r="I314" s="8"/>
      <c r="L314" s="8"/>
      <c r="M314" s="8"/>
      <c r="N314" s="8"/>
      <c r="O314" s="8"/>
    </row>
    <row r="315" spans="1:15" x14ac:dyDescent="0.2">
      <c r="A315" s="2" t="s">
        <v>239</v>
      </c>
      <c r="B315" s="3" t="s">
        <v>776</v>
      </c>
      <c r="C315" s="1" t="s">
        <v>791</v>
      </c>
      <c r="D315" s="16">
        <v>72</v>
      </c>
      <c r="E315" s="8" t="s">
        <v>499</v>
      </c>
      <c r="F315" s="13">
        <v>3</v>
      </c>
      <c r="G315" s="5">
        <v>3</v>
      </c>
      <c r="H315" s="8"/>
      <c r="I315" s="8"/>
      <c r="L315" s="8"/>
      <c r="M315" s="8"/>
      <c r="N315" s="8"/>
      <c r="O315" s="8"/>
    </row>
    <row r="316" spans="1:15" x14ac:dyDescent="0.2">
      <c r="A316" s="2" t="s">
        <v>239</v>
      </c>
      <c r="B316" s="3" t="s">
        <v>776</v>
      </c>
      <c r="C316" s="1" t="s">
        <v>792</v>
      </c>
      <c r="D316" s="16">
        <v>72</v>
      </c>
      <c r="E316" s="8" t="s">
        <v>508</v>
      </c>
      <c r="F316" s="13">
        <v>1</v>
      </c>
      <c r="G316" s="5">
        <v>2</v>
      </c>
      <c r="H316" s="8"/>
      <c r="I316" s="8"/>
      <c r="L316" s="8"/>
      <c r="M316" s="8"/>
      <c r="N316" s="8"/>
      <c r="O316" s="8"/>
    </row>
    <row r="317" spans="1:15" x14ac:dyDescent="0.2">
      <c r="A317" s="2" t="s">
        <v>239</v>
      </c>
      <c r="B317" s="3" t="s">
        <v>793</v>
      </c>
      <c r="C317" s="1" t="s">
        <v>794</v>
      </c>
      <c r="D317" s="16">
        <v>73</v>
      </c>
      <c r="E317" s="8" t="s">
        <v>581</v>
      </c>
      <c r="F317" s="13">
        <v>9</v>
      </c>
      <c r="G317" s="5">
        <v>10</v>
      </c>
      <c r="H317" s="8"/>
      <c r="I317" s="8"/>
      <c r="L317" s="8"/>
      <c r="M317" s="8"/>
      <c r="N317" s="8"/>
      <c r="O317" s="8"/>
    </row>
    <row r="318" spans="1:15" x14ac:dyDescent="0.2">
      <c r="A318" s="2" t="s">
        <v>239</v>
      </c>
      <c r="B318" s="3" t="s">
        <v>793</v>
      </c>
      <c r="C318" s="1" t="s">
        <v>795</v>
      </c>
      <c r="D318" s="16">
        <v>73</v>
      </c>
      <c r="E318" s="8" t="s">
        <v>371</v>
      </c>
      <c r="F318" s="13">
        <v>4</v>
      </c>
      <c r="G318" s="5">
        <v>4</v>
      </c>
      <c r="H318" s="8"/>
      <c r="I318" s="8"/>
      <c r="L318" s="8"/>
      <c r="M318" s="8"/>
      <c r="N318" s="8"/>
      <c r="O318" s="8"/>
    </row>
    <row r="319" spans="1:15" x14ac:dyDescent="0.2">
      <c r="A319" s="2" t="s">
        <v>239</v>
      </c>
      <c r="B319" s="3" t="s">
        <v>793</v>
      </c>
      <c r="C319" s="1" t="s">
        <v>796</v>
      </c>
      <c r="D319" s="16">
        <v>73</v>
      </c>
      <c r="E319" s="8" t="s">
        <v>797</v>
      </c>
      <c r="F319" s="13">
        <v>3</v>
      </c>
      <c r="G319" s="5">
        <v>3</v>
      </c>
      <c r="H319" s="8"/>
      <c r="I319" s="8"/>
      <c r="L319" s="8"/>
      <c r="M319" s="8"/>
      <c r="N319" s="8"/>
      <c r="O319" s="8"/>
    </row>
    <row r="320" spans="1:15" x14ac:dyDescent="0.2">
      <c r="A320" s="2" t="s">
        <v>239</v>
      </c>
      <c r="B320" s="3" t="s">
        <v>798</v>
      </c>
      <c r="C320" s="1" t="s">
        <v>799</v>
      </c>
      <c r="D320" s="16">
        <v>74</v>
      </c>
      <c r="E320" s="8" t="s">
        <v>330</v>
      </c>
      <c r="F320" s="13">
        <v>2</v>
      </c>
      <c r="G320" s="5">
        <v>2</v>
      </c>
      <c r="H320" s="8"/>
      <c r="I320" s="8"/>
      <c r="L320" s="8"/>
      <c r="M320" s="8"/>
      <c r="N320" s="8"/>
      <c r="O320" s="8"/>
    </row>
    <row r="321" spans="1:15" x14ac:dyDescent="0.2">
      <c r="A321" s="2" t="s">
        <v>239</v>
      </c>
      <c r="B321" s="3" t="s">
        <v>798</v>
      </c>
      <c r="C321" s="1" t="s">
        <v>800</v>
      </c>
      <c r="D321" s="16">
        <v>74</v>
      </c>
      <c r="E321" s="8" t="s">
        <v>301</v>
      </c>
      <c r="F321" s="13">
        <v>3</v>
      </c>
      <c r="G321" s="5">
        <v>3</v>
      </c>
      <c r="H321" s="8"/>
      <c r="I321" s="8"/>
      <c r="L321" s="8"/>
      <c r="M321" s="8"/>
      <c r="N321" s="8"/>
      <c r="O321" s="8"/>
    </row>
    <row r="322" spans="1:15" x14ac:dyDescent="0.2">
      <c r="A322" s="2" t="s">
        <v>239</v>
      </c>
      <c r="B322" s="3" t="s">
        <v>798</v>
      </c>
      <c r="C322" s="1" t="s">
        <v>801</v>
      </c>
      <c r="D322" s="16">
        <v>74</v>
      </c>
      <c r="E322" s="8" t="s">
        <v>436</v>
      </c>
      <c r="F322" s="13">
        <v>1</v>
      </c>
      <c r="G322" s="5">
        <v>1</v>
      </c>
      <c r="H322" s="8"/>
      <c r="I322" s="8"/>
      <c r="L322" s="8"/>
      <c r="M322" s="8"/>
      <c r="N322" s="8"/>
      <c r="O322" s="8"/>
    </row>
    <row r="323" spans="1:15" x14ac:dyDescent="0.2">
      <c r="A323" s="2" t="s">
        <v>239</v>
      </c>
      <c r="B323" s="3" t="s">
        <v>798</v>
      </c>
      <c r="C323" s="1" t="s">
        <v>802</v>
      </c>
      <c r="D323" s="16">
        <v>74</v>
      </c>
      <c r="E323" s="8" t="s">
        <v>675</v>
      </c>
      <c r="F323" s="13">
        <v>12</v>
      </c>
      <c r="G323" s="5">
        <v>12</v>
      </c>
      <c r="H323" s="8"/>
      <c r="I323" s="8"/>
      <c r="L323" s="8"/>
      <c r="M323" s="8"/>
      <c r="N323" s="8"/>
      <c r="O323" s="8"/>
    </row>
    <row r="324" spans="1:15" x14ac:dyDescent="0.2">
      <c r="A324" s="2" t="s">
        <v>239</v>
      </c>
      <c r="B324" s="3" t="s">
        <v>803</v>
      </c>
      <c r="C324" s="1" t="s">
        <v>804</v>
      </c>
      <c r="D324" s="16">
        <v>75</v>
      </c>
      <c r="E324" s="8" t="s">
        <v>296</v>
      </c>
      <c r="F324" s="13">
        <v>1</v>
      </c>
      <c r="G324" s="5">
        <v>1</v>
      </c>
      <c r="H324" s="8"/>
      <c r="I324" s="8"/>
      <c r="L324" s="8"/>
      <c r="M324" s="8"/>
      <c r="N324" s="8"/>
      <c r="O324" s="8"/>
    </row>
    <row r="325" spans="1:15" x14ac:dyDescent="0.2">
      <c r="A325" s="2" t="s">
        <v>239</v>
      </c>
      <c r="B325" s="3" t="s">
        <v>803</v>
      </c>
      <c r="C325" s="1" t="s">
        <v>805</v>
      </c>
      <c r="D325" s="16">
        <v>75</v>
      </c>
      <c r="E325" s="8" t="s">
        <v>806</v>
      </c>
      <c r="F325" s="13">
        <v>3</v>
      </c>
      <c r="G325" s="5">
        <v>3</v>
      </c>
      <c r="H325" s="8"/>
      <c r="I325" s="8"/>
      <c r="L325" s="8"/>
      <c r="M325" s="8"/>
      <c r="N325" s="8"/>
      <c r="O325" s="8"/>
    </row>
    <row r="326" spans="1:15" x14ac:dyDescent="0.2">
      <c r="A326" s="2" t="s">
        <v>239</v>
      </c>
      <c r="B326" s="3" t="s">
        <v>807</v>
      </c>
      <c r="C326" s="1" t="s">
        <v>808</v>
      </c>
      <c r="D326" s="16">
        <v>76</v>
      </c>
      <c r="E326" s="8" t="s">
        <v>296</v>
      </c>
      <c r="F326" s="13">
        <v>1</v>
      </c>
      <c r="G326" s="5">
        <v>1</v>
      </c>
      <c r="H326" s="8"/>
      <c r="I326" s="8"/>
      <c r="L326" s="8"/>
      <c r="M326" s="8"/>
      <c r="N326" s="8"/>
      <c r="O326" s="8"/>
    </row>
    <row r="327" spans="1:15" x14ac:dyDescent="0.2">
      <c r="A327" s="2" t="s">
        <v>239</v>
      </c>
      <c r="B327" s="3" t="s">
        <v>807</v>
      </c>
      <c r="C327" s="1" t="s">
        <v>809</v>
      </c>
      <c r="D327" s="16">
        <v>76</v>
      </c>
      <c r="E327" s="8" t="s">
        <v>434</v>
      </c>
      <c r="F327" s="13">
        <v>1</v>
      </c>
      <c r="G327" s="5">
        <v>1</v>
      </c>
      <c r="H327" s="8"/>
      <c r="I327" s="8"/>
      <c r="L327" s="8"/>
      <c r="M327" s="8"/>
      <c r="N327" s="8"/>
      <c r="O327" s="8"/>
    </row>
    <row r="328" spans="1:15" x14ac:dyDescent="0.2">
      <c r="A328" s="2" t="s">
        <v>239</v>
      </c>
      <c r="B328" s="3" t="s">
        <v>807</v>
      </c>
      <c r="C328" s="1" t="s">
        <v>810</v>
      </c>
      <c r="D328" s="16">
        <v>76</v>
      </c>
      <c r="E328" s="8" t="s">
        <v>317</v>
      </c>
      <c r="F328" s="13">
        <v>1</v>
      </c>
      <c r="G328" s="5">
        <v>1</v>
      </c>
      <c r="H328" s="8"/>
      <c r="I328" s="8"/>
      <c r="L328" s="8"/>
      <c r="M328" s="8"/>
      <c r="N328" s="8"/>
      <c r="O328" s="8"/>
    </row>
    <row r="329" spans="1:15" x14ac:dyDescent="0.2">
      <c r="A329" s="2" t="s">
        <v>239</v>
      </c>
      <c r="B329" s="3" t="s">
        <v>811</v>
      </c>
      <c r="C329" s="1" t="s">
        <v>812</v>
      </c>
      <c r="D329" s="16">
        <v>77</v>
      </c>
      <c r="E329" s="8" t="s">
        <v>296</v>
      </c>
      <c r="F329" s="13">
        <v>7</v>
      </c>
      <c r="G329" s="5">
        <v>7</v>
      </c>
      <c r="H329" s="8"/>
      <c r="I329" s="8"/>
      <c r="L329" s="8"/>
      <c r="M329" s="8"/>
      <c r="N329" s="8"/>
      <c r="O329" s="8"/>
    </row>
    <row r="330" spans="1:15" x14ac:dyDescent="0.2">
      <c r="A330" s="2" t="s">
        <v>239</v>
      </c>
      <c r="B330" s="3" t="s">
        <v>811</v>
      </c>
      <c r="C330" s="1" t="s">
        <v>813</v>
      </c>
      <c r="D330" s="16">
        <v>77</v>
      </c>
      <c r="E330" s="8" t="s">
        <v>328</v>
      </c>
      <c r="F330" s="13">
        <v>1</v>
      </c>
      <c r="G330" s="5">
        <v>1</v>
      </c>
      <c r="H330" s="8"/>
      <c r="I330" s="8"/>
      <c r="L330" s="8"/>
      <c r="M330" s="8"/>
      <c r="N330" s="8"/>
      <c r="O330" s="8"/>
    </row>
    <row r="331" spans="1:15" x14ac:dyDescent="0.2">
      <c r="A331" s="2" t="s">
        <v>239</v>
      </c>
      <c r="B331" s="3" t="s">
        <v>811</v>
      </c>
      <c r="C331" s="1" t="s">
        <v>814</v>
      </c>
      <c r="D331" s="16">
        <v>77</v>
      </c>
      <c r="E331" s="8" t="s">
        <v>564</v>
      </c>
      <c r="F331" s="13">
        <v>2</v>
      </c>
      <c r="G331" s="5">
        <v>6</v>
      </c>
      <c r="H331" s="8"/>
      <c r="I331" s="8"/>
      <c r="L331" s="8"/>
      <c r="M331" s="8"/>
      <c r="N331" s="8"/>
      <c r="O331" s="8"/>
    </row>
    <row r="332" spans="1:15" x14ac:dyDescent="0.2">
      <c r="F332" s="13" t="s">
        <v>1</v>
      </c>
      <c r="G332" s="5" t="s">
        <v>1</v>
      </c>
    </row>
  </sheetData>
  <mergeCells count="2">
    <mergeCell ref="A2:G2"/>
    <mergeCell ref="A1:G1"/>
  </mergeCells>
  <printOptions headings="1" gridLines="1"/>
  <pageMargins left="0.45" right="0.45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H465"/>
  <sheetViews>
    <sheetView workbookViewId="0"/>
  </sheetViews>
  <sheetFormatPr defaultRowHeight="10.199999999999999" x14ac:dyDescent="0.2"/>
  <cols>
    <col min="1" max="16384" width="9.33203125" style="9"/>
  </cols>
  <sheetData>
    <row r="34" spans="1:1" x14ac:dyDescent="0.2">
      <c r="A34" s="9" t="s">
        <v>815</v>
      </c>
    </row>
    <row r="35" spans="1:1" x14ac:dyDescent="0.2">
      <c r="A35" s="9" t="s">
        <v>816</v>
      </c>
    </row>
    <row r="36" spans="1:1" x14ac:dyDescent="0.2">
      <c r="A36" s="9" t="s">
        <v>817</v>
      </c>
    </row>
    <row r="37" spans="1:1" x14ac:dyDescent="0.2">
      <c r="A37" s="9" t="s">
        <v>818</v>
      </c>
    </row>
    <row r="40" spans="1:1" x14ac:dyDescent="0.2">
      <c r="A40" s="9" t="s">
        <v>136</v>
      </c>
    </row>
    <row r="41" spans="1:1" x14ac:dyDescent="0.2">
      <c r="A41" s="9" t="s">
        <v>151</v>
      </c>
    </row>
    <row r="43" spans="1:1" x14ac:dyDescent="0.2">
      <c r="A43" s="9" t="s">
        <v>152</v>
      </c>
    </row>
    <row r="44" spans="1:1" x14ac:dyDescent="0.2">
      <c r="A44" s="9" t="s">
        <v>153</v>
      </c>
    </row>
    <row r="45" spans="1:1" x14ac:dyDescent="0.2">
      <c r="A45" s="9" t="s">
        <v>154</v>
      </c>
    </row>
    <row r="46" spans="1:1" x14ac:dyDescent="0.2">
      <c r="A46" s="9" t="s">
        <v>155</v>
      </c>
    </row>
    <row r="49" spans="1:1" x14ac:dyDescent="0.2">
      <c r="A49" s="9" t="s">
        <v>47</v>
      </c>
    </row>
    <row r="50" spans="1:1" x14ac:dyDescent="0.2">
      <c r="A50" s="9" t="s">
        <v>48</v>
      </c>
    </row>
    <row r="51" spans="1:1" x14ac:dyDescent="0.2">
      <c r="A51" s="9" t="s">
        <v>49</v>
      </c>
    </row>
    <row r="53" spans="1:1" x14ac:dyDescent="0.2">
      <c r="A53" s="9" t="s">
        <v>50</v>
      </c>
    </row>
    <row r="54" spans="1:1" x14ac:dyDescent="0.2">
      <c r="A54" s="9" t="s">
        <v>51</v>
      </c>
    </row>
    <row r="56" spans="1:1" x14ac:dyDescent="0.2">
      <c r="A56" s="9" t="s">
        <v>5</v>
      </c>
    </row>
    <row r="57" spans="1:1" x14ac:dyDescent="0.2">
      <c r="A57" s="9" t="s">
        <v>52</v>
      </c>
    </row>
    <row r="58" spans="1:1" x14ac:dyDescent="0.2">
      <c r="A58" s="9" t="s">
        <v>53</v>
      </c>
    </row>
    <row r="60" spans="1:1" x14ac:dyDescent="0.2">
      <c r="A60" s="9" t="s">
        <v>54</v>
      </c>
    </row>
    <row r="61" spans="1:1" x14ac:dyDescent="0.2">
      <c r="A61" s="9" t="s">
        <v>55</v>
      </c>
    </row>
    <row r="62" spans="1:1" x14ac:dyDescent="0.2">
      <c r="A62" s="9" t="s">
        <v>56</v>
      </c>
    </row>
    <row r="63" spans="1:1" x14ac:dyDescent="0.2">
      <c r="A63" s="9" t="s">
        <v>57</v>
      </c>
    </row>
    <row r="64" spans="1:1" x14ac:dyDescent="0.2">
      <c r="A64" s="9" t="s">
        <v>58</v>
      </c>
    </row>
    <row r="65" spans="1:2" x14ac:dyDescent="0.2">
      <c r="A65" s="9" t="s">
        <v>59</v>
      </c>
    </row>
    <row r="67" spans="1:2" x14ac:dyDescent="0.2">
      <c r="B67" s="9" t="s">
        <v>60</v>
      </c>
    </row>
    <row r="68" spans="1:2" x14ac:dyDescent="0.2">
      <c r="B68" s="9" t="s">
        <v>61</v>
      </c>
    </row>
    <row r="69" spans="1:2" x14ac:dyDescent="0.2">
      <c r="B69" s="9" t="s">
        <v>62</v>
      </c>
    </row>
    <row r="70" spans="1:2" x14ac:dyDescent="0.2">
      <c r="A70" s="9" t="s">
        <v>63</v>
      </c>
    </row>
    <row r="71" spans="1:2" x14ac:dyDescent="0.2">
      <c r="B71" s="9" t="s">
        <v>64</v>
      </c>
    </row>
    <row r="73" spans="1:2" x14ac:dyDescent="0.2">
      <c r="A73" s="9" t="s">
        <v>65</v>
      </c>
    </row>
    <row r="75" spans="1:2" x14ac:dyDescent="0.2">
      <c r="A75" s="9" t="s">
        <v>66</v>
      </c>
    </row>
    <row r="76" spans="1:2" x14ac:dyDescent="0.2">
      <c r="A76" s="9" t="s">
        <v>67</v>
      </c>
    </row>
    <row r="77" spans="1:2" x14ac:dyDescent="0.2">
      <c r="A77" s="9" t="s">
        <v>68</v>
      </c>
    </row>
    <row r="78" spans="1:2" x14ac:dyDescent="0.2">
      <c r="A78" s="9" t="s">
        <v>69</v>
      </c>
    </row>
    <row r="80" spans="1:2" x14ac:dyDescent="0.2">
      <c r="A80" s="9" t="s">
        <v>70</v>
      </c>
    </row>
    <row r="81" spans="1:2" x14ac:dyDescent="0.2">
      <c r="A81" s="9" t="s">
        <v>71</v>
      </c>
    </row>
    <row r="82" spans="1:2" x14ac:dyDescent="0.2">
      <c r="A82" s="9" t="s">
        <v>72</v>
      </c>
      <c r="B82" s="9" t="s">
        <v>61</v>
      </c>
    </row>
    <row r="83" spans="1:2" x14ac:dyDescent="0.2">
      <c r="A83" s="9" t="s">
        <v>73</v>
      </c>
    </row>
    <row r="84" spans="1:2" x14ac:dyDescent="0.2">
      <c r="A84" s="9" t="s">
        <v>72</v>
      </c>
      <c r="B84" s="9" t="s">
        <v>74</v>
      </c>
    </row>
    <row r="86" spans="1:2" x14ac:dyDescent="0.2">
      <c r="A86" s="9" t="s">
        <v>75</v>
      </c>
    </row>
    <row r="87" spans="1:2" x14ac:dyDescent="0.2">
      <c r="A87" s="9" t="s">
        <v>72</v>
      </c>
      <c r="B87" s="9" t="s">
        <v>76</v>
      </c>
    </row>
    <row r="89" spans="1:2" x14ac:dyDescent="0.2">
      <c r="A89" s="9" t="s">
        <v>77</v>
      </c>
    </row>
    <row r="90" spans="1:2" x14ac:dyDescent="0.2">
      <c r="A90" s="9" t="s">
        <v>72</v>
      </c>
      <c r="B90" s="9" t="s">
        <v>78</v>
      </c>
    </row>
    <row r="95" spans="1:2" x14ac:dyDescent="0.2">
      <c r="A95" s="9" t="s">
        <v>6</v>
      </c>
    </row>
    <row r="96" spans="1:2" x14ac:dyDescent="0.2">
      <c r="A96" s="9" t="s">
        <v>79</v>
      </c>
    </row>
    <row r="98" spans="1:2" x14ac:dyDescent="0.2">
      <c r="A98" s="9" t="s">
        <v>7</v>
      </c>
    </row>
    <row r="99" spans="1:2" x14ac:dyDescent="0.2">
      <c r="A99" s="9" t="s">
        <v>8</v>
      </c>
    </row>
    <row r="100" spans="1:2" x14ac:dyDescent="0.2">
      <c r="A100" s="9" t="s">
        <v>9</v>
      </c>
    </row>
    <row r="101" spans="1:2" x14ac:dyDescent="0.2">
      <c r="A101" s="9" t="s">
        <v>70</v>
      </c>
    </row>
    <row r="102" spans="1:2" x14ac:dyDescent="0.2">
      <c r="A102" s="9" t="s">
        <v>80</v>
      </c>
    </row>
    <row r="103" spans="1:2" x14ac:dyDescent="0.2">
      <c r="A103" s="9" t="s">
        <v>72</v>
      </c>
      <c r="B103" s="9" t="s">
        <v>61</v>
      </c>
    </row>
    <row r="104" spans="1:2" x14ac:dyDescent="0.2">
      <c r="A104" s="9" t="s">
        <v>73</v>
      </c>
    </row>
    <row r="105" spans="1:2" x14ac:dyDescent="0.2">
      <c r="A105" s="9" t="s">
        <v>72</v>
      </c>
      <c r="B105" s="9" t="s">
        <v>74</v>
      </c>
    </row>
    <row r="107" spans="1:2" x14ac:dyDescent="0.2">
      <c r="A107" s="9" t="s">
        <v>75</v>
      </c>
    </row>
    <row r="108" spans="1:2" x14ac:dyDescent="0.2">
      <c r="A108" s="9" t="s">
        <v>72</v>
      </c>
      <c r="B108" s="9" t="s">
        <v>76</v>
      </c>
    </row>
    <row r="110" spans="1:2" x14ac:dyDescent="0.2">
      <c r="A110" s="9" t="s">
        <v>77</v>
      </c>
    </row>
    <row r="111" spans="1:2" x14ac:dyDescent="0.2">
      <c r="A111" s="9" t="s">
        <v>72</v>
      </c>
      <c r="B111" s="9" t="s">
        <v>78</v>
      </c>
    </row>
    <row r="112" spans="1:2" x14ac:dyDescent="0.2">
      <c r="A112" s="9" t="s">
        <v>156</v>
      </c>
    </row>
    <row r="113" spans="1:4" x14ac:dyDescent="0.2">
      <c r="A113" s="9" t="s">
        <v>157</v>
      </c>
    </row>
    <row r="114" spans="1:4" x14ac:dyDescent="0.2">
      <c r="A114" s="9" t="s">
        <v>819</v>
      </c>
    </row>
    <row r="115" spans="1:4" x14ac:dyDescent="0.2">
      <c r="D115" s="9" t="s">
        <v>158</v>
      </c>
    </row>
    <row r="116" spans="1:4" x14ac:dyDescent="0.2">
      <c r="D116" s="9" t="s">
        <v>9</v>
      </c>
    </row>
    <row r="117" spans="1:4" x14ac:dyDescent="0.2">
      <c r="A117" s="9" t="s">
        <v>122</v>
      </c>
      <c r="C117" s="9" t="s">
        <v>820</v>
      </c>
    </row>
    <row r="118" spans="1:4" x14ac:dyDescent="0.2">
      <c r="A118" s="9" t="s">
        <v>821</v>
      </c>
    </row>
    <row r="119" spans="1:4" x14ac:dyDescent="0.2">
      <c r="A119" s="9" t="s">
        <v>822</v>
      </c>
    </row>
    <row r="120" spans="1:4" x14ac:dyDescent="0.2">
      <c r="D120" s="9" t="s">
        <v>823</v>
      </c>
    </row>
    <row r="121" spans="1:4" x14ac:dyDescent="0.2">
      <c r="D121" s="9" t="s">
        <v>9</v>
      </c>
    </row>
    <row r="122" spans="1:4" x14ac:dyDescent="0.2">
      <c r="A122" s="9" t="s">
        <v>122</v>
      </c>
      <c r="C122" s="9" t="s">
        <v>824</v>
      </c>
    </row>
    <row r="123" spans="1:4" x14ac:dyDescent="0.2">
      <c r="A123" s="9" t="s">
        <v>825</v>
      </c>
    </row>
    <row r="125" spans="1:4" x14ac:dyDescent="0.2">
      <c r="A125" s="9" t="s">
        <v>81</v>
      </c>
    </row>
    <row r="126" spans="1:4" x14ac:dyDescent="0.2">
      <c r="A126" s="9" t="s">
        <v>826</v>
      </c>
    </row>
    <row r="127" spans="1:4" x14ac:dyDescent="0.2">
      <c r="D127" s="9" t="s">
        <v>82</v>
      </c>
    </row>
    <row r="128" spans="1:4" x14ac:dyDescent="0.2">
      <c r="D128" s="9" t="s">
        <v>9</v>
      </c>
    </row>
    <row r="129" spans="1:5" x14ac:dyDescent="0.2">
      <c r="A129" s="9" t="s">
        <v>827</v>
      </c>
    </row>
    <row r="130" spans="1:5" x14ac:dyDescent="0.2">
      <c r="D130" s="9" t="s">
        <v>828</v>
      </c>
    </row>
    <row r="131" spans="1:5" x14ac:dyDescent="0.2">
      <c r="D131" s="9" t="s">
        <v>829</v>
      </c>
    </row>
    <row r="132" spans="1:5" x14ac:dyDescent="0.2">
      <c r="A132" s="9" t="s">
        <v>830</v>
      </c>
    </row>
    <row r="133" spans="1:5" x14ac:dyDescent="0.2">
      <c r="D133" s="9" t="s">
        <v>831</v>
      </c>
    </row>
    <row r="134" spans="1:5" x14ac:dyDescent="0.2">
      <c r="D134" s="9" t="s">
        <v>9</v>
      </c>
    </row>
    <row r="136" spans="1:5" x14ac:dyDescent="0.2">
      <c r="A136" s="9" t="s">
        <v>137</v>
      </c>
    </row>
    <row r="137" spans="1:5" x14ac:dyDescent="0.2">
      <c r="A137" s="9" t="s">
        <v>152</v>
      </c>
    </row>
    <row r="138" spans="1:5" x14ac:dyDescent="0.2">
      <c r="A138" s="9" t="s">
        <v>153</v>
      </c>
    </row>
    <row r="139" spans="1:5" x14ac:dyDescent="0.2">
      <c r="A139" s="9" t="s">
        <v>154</v>
      </c>
    </row>
    <row r="141" spans="1:5" x14ac:dyDescent="0.2">
      <c r="A141" s="9" t="s">
        <v>832</v>
      </c>
    </row>
    <row r="142" spans="1:5" x14ac:dyDescent="0.2">
      <c r="A142" s="9" t="s">
        <v>833</v>
      </c>
      <c r="C142" s="9" t="s">
        <v>834</v>
      </c>
    </row>
    <row r="143" spans="1:5" x14ac:dyDescent="0.2">
      <c r="A143" s="9" t="s">
        <v>835</v>
      </c>
      <c r="D143" s="9" t="s">
        <v>836</v>
      </c>
      <c r="E143" s="9" t="s">
        <v>837</v>
      </c>
    </row>
    <row r="144" spans="1:5" x14ac:dyDescent="0.2">
      <c r="A144" s="9" t="s">
        <v>838</v>
      </c>
      <c r="D144" s="9" t="s">
        <v>839</v>
      </c>
      <c r="E144" s="9" t="s">
        <v>840</v>
      </c>
    </row>
    <row r="147" spans="1:4" x14ac:dyDescent="0.2">
      <c r="A147" s="9" t="s">
        <v>138</v>
      </c>
      <c r="B147" s="9" t="s">
        <v>139</v>
      </c>
    </row>
    <row r="148" spans="1:4" x14ac:dyDescent="0.2">
      <c r="A148" s="9" t="s">
        <v>141</v>
      </c>
      <c r="B148" s="9" t="s">
        <v>140</v>
      </c>
    </row>
    <row r="149" spans="1:4" x14ac:dyDescent="0.2">
      <c r="A149" s="9" t="s">
        <v>143</v>
      </c>
      <c r="B149" s="9" t="s">
        <v>142</v>
      </c>
    </row>
    <row r="150" spans="1:4" x14ac:dyDescent="0.2">
      <c r="A150" s="9" t="s">
        <v>146</v>
      </c>
      <c r="B150" s="9" t="s">
        <v>144</v>
      </c>
    </row>
    <row r="151" spans="1:4" x14ac:dyDescent="0.2">
      <c r="A151" s="9" t="s">
        <v>148</v>
      </c>
      <c r="B151" s="9" t="s">
        <v>147</v>
      </c>
    </row>
    <row r="152" spans="1:4" x14ac:dyDescent="0.2">
      <c r="A152" s="9" t="s">
        <v>159</v>
      </c>
      <c r="B152" s="9" t="s">
        <v>160</v>
      </c>
    </row>
    <row r="153" spans="1:4" x14ac:dyDescent="0.2">
      <c r="A153" s="9" t="s">
        <v>161</v>
      </c>
      <c r="B153" s="9" t="s">
        <v>162</v>
      </c>
    </row>
    <row r="154" spans="1:4" x14ac:dyDescent="0.2">
      <c r="A154" s="9" t="s">
        <v>163</v>
      </c>
      <c r="B154" s="9" t="s">
        <v>164</v>
      </c>
    </row>
    <row r="155" spans="1:4" x14ac:dyDescent="0.2">
      <c r="A155" s="9" t="s">
        <v>165</v>
      </c>
      <c r="B155" s="9" t="s">
        <v>166</v>
      </c>
    </row>
    <row r="157" spans="1:4" x14ac:dyDescent="0.2">
      <c r="A157" s="9" t="s">
        <v>841</v>
      </c>
      <c r="D157" s="9" t="s">
        <v>842</v>
      </c>
    </row>
    <row r="158" spans="1:4" x14ac:dyDescent="0.2">
      <c r="A158" s="9" t="s">
        <v>843</v>
      </c>
      <c r="D158" s="9" t="s">
        <v>844</v>
      </c>
    </row>
    <row r="159" spans="1:4" x14ac:dyDescent="0.2">
      <c r="A159" s="9" t="s">
        <v>845</v>
      </c>
    </row>
    <row r="160" spans="1:4" x14ac:dyDescent="0.2">
      <c r="A160" s="9" t="s">
        <v>846</v>
      </c>
    </row>
    <row r="161" spans="1:4" x14ac:dyDescent="0.2">
      <c r="A161" s="9" t="s">
        <v>847</v>
      </c>
    </row>
    <row r="162" spans="1:4" x14ac:dyDescent="0.2">
      <c r="A162" s="9" t="s">
        <v>848</v>
      </c>
    </row>
    <row r="163" spans="1:4" x14ac:dyDescent="0.2">
      <c r="D163" s="9" t="s">
        <v>10</v>
      </c>
    </row>
    <row r="164" spans="1:4" x14ac:dyDescent="0.2">
      <c r="D164" s="9" t="s">
        <v>9</v>
      </c>
    </row>
    <row r="167" spans="1:4" x14ac:dyDescent="0.2">
      <c r="A167" s="9" t="s">
        <v>849</v>
      </c>
    </row>
    <row r="168" spans="1:4" x14ac:dyDescent="0.2">
      <c r="A168" s="9" t="s">
        <v>850</v>
      </c>
    </row>
    <row r="169" spans="1:4" x14ac:dyDescent="0.2">
      <c r="A169" s="9" t="s">
        <v>851</v>
      </c>
    </row>
    <row r="171" spans="1:4" x14ac:dyDescent="0.2">
      <c r="A171" s="9" t="s">
        <v>167</v>
      </c>
    </row>
    <row r="172" spans="1:4" x14ac:dyDescent="0.2">
      <c r="A172" s="9" t="s">
        <v>852</v>
      </c>
    </row>
    <row r="174" spans="1:4" x14ac:dyDescent="0.2">
      <c r="A174" s="9" t="s">
        <v>168</v>
      </c>
    </row>
    <row r="175" spans="1:4" x14ac:dyDescent="0.2">
      <c r="A175" s="9" t="s">
        <v>11</v>
      </c>
    </row>
    <row r="176" spans="1:4" x14ac:dyDescent="0.2">
      <c r="A176" s="9" t="s">
        <v>169</v>
      </c>
    </row>
    <row r="177" spans="1:1" x14ac:dyDescent="0.2">
      <c r="A177" s="9" t="s">
        <v>47</v>
      </c>
    </row>
    <row r="178" spans="1:1" x14ac:dyDescent="0.2">
      <c r="A178" s="9" t="s">
        <v>83</v>
      </c>
    </row>
    <row r="179" spans="1:1" x14ac:dyDescent="0.2">
      <c r="A179" s="9" t="s">
        <v>84</v>
      </c>
    </row>
    <row r="180" spans="1:1" x14ac:dyDescent="0.2">
      <c r="A180" s="9" t="s">
        <v>85</v>
      </c>
    </row>
    <row r="181" spans="1:1" x14ac:dyDescent="0.2">
      <c r="A181" s="9" t="s">
        <v>86</v>
      </c>
    </row>
    <row r="182" spans="1:1" x14ac:dyDescent="0.2">
      <c r="A182" s="9" t="s">
        <v>87</v>
      </c>
    </row>
    <row r="183" spans="1:1" x14ac:dyDescent="0.2">
      <c r="A183" s="9" t="s">
        <v>88</v>
      </c>
    </row>
    <row r="184" spans="1:1" x14ac:dyDescent="0.2">
      <c r="A184" s="9" t="s">
        <v>12</v>
      </c>
    </row>
    <row r="185" spans="1:1" x14ac:dyDescent="0.2">
      <c r="A185" s="9" t="s">
        <v>13</v>
      </c>
    </row>
    <row r="186" spans="1:1" x14ac:dyDescent="0.2">
      <c r="A186" s="9" t="s">
        <v>89</v>
      </c>
    </row>
    <row r="187" spans="1:1" x14ac:dyDescent="0.2">
      <c r="A187" s="9" t="s">
        <v>90</v>
      </c>
    </row>
    <row r="188" spans="1:1" x14ac:dyDescent="0.2">
      <c r="A188" s="9" t="s">
        <v>14</v>
      </c>
    </row>
    <row r="189" spans="1:1" x14ac:dyDescent="0.2">
      <c r="A189" s="9" t="s">
        <v>15</v>
      </c>
    </row>
    <row r="190" spans="1:1" x14ac:dyDescent="0.2">
      <c r="A190" s="9" t="s">
        <v>14</v>
      </c>
    </row>
    <row r="191" spans="1:1" x14ac:dyDescent="0.2">
      <c r="A191" s="9" t="s">
        <v>16</v>
      </c>
    </row>
    <row r="192" spans="1:1" x14ac:dyDescent="0.2">
      <c r="A192" s="9" t="s">
        <v>17</v>
      </c>
    </row>
    <row r="193" spans="1:3" x14ac:dyDescent="0.2">
      <c r="A193" s="9" t="s">
        <v>18</v>
      </c>
    </row>
    <row r="194" spans="1:3" x14ac:dyDescent="0.2">
      <c r="A194" s="9" t="s">
        <v>19</v>
      </c>
      <c r="C194" s="9" t="s">
        <v>20</v>
      </c>
    </row>
    <row r="195" spans="1:3" x14ac:dyDescent="0.2">
      <c r="A195" s="9" t="s">
        <v>21</v>
      </c>
    </row>
    <row r="197" spans="1:3" x14ac:dyDescent="0.2">
      <c r="A197" s="9" t="s">
        <v>853</v>
      </c>
    </row>
    <row r="198" spans="1:3" x14ac:dyDescent="0.2">
      <c r="A198" s="9" t="s">
        <v>854</v>
      </c>
    </row>
    <row r="199" spans="1:3" x14ac:dyDescent="0.2">
      <c r="A199" s="9" t="s">
        <v>855</v>
      </c>
    </row>
    <row r="200" spans="1:3" x14ac:dyDescent="0.2">
      <c r="A200" s="9" t="s">
        <v>856</v>
      </c>
    </row>
    <row r="201" spans="1:3" x14ac:dyDescent="0.2">
      <c r="A201" s="9" t="s">
        <v>170</v>
      </c>
    </row>
    <row r="202" spans="1:3" x14ac:dyDescent="0.2">
      <c r="A202" s="9" t="s">
        <v>171</v>
      </c>
    </row>
    <row r="203" spans="1:3" x14ac:dyDescent="0.2">
      <c r="C203" s="9" t="s">
        <v>172</v>
      </c>
    </row>
    <row r="204" spans="1:3" x14ac:dyDescent="0.2">
      <c r="A204" s="9" t="s">
        <v>22</v>
      </c>
    </row>
    <row r="205" spans="1:3" x14ac:dyDescent="0.2">
      <c r="A205" s="9" t="s">
        <v>23</v>
      </c>
    </row>
    <row r="206" spans="1:3" x14ac:dyDescent="0.2">
      <c r="A206" s="9" t="s">
        <v>173</v>
      </c>
    </row>
    <row r="207" spans="1:3" x14ac:dyDescent="0.2">
      <c r="A207" s="9" t="s">
        <v>174</v>
      </c>
    </row>
    <row r="208" spans="1:3" x14ac:dyDescent="0.2">
      <c r="A208" s="9" t="s">
        <v>175</v>
      </c>
    </row>
    <row r="209" spans="1:3" x14ac:dyDescent="0.2">
      <c r="A209" s="9" t="s">
        <v>176</v>
      </c>
    </row>
    <row r="210" spans="1:3" x14ac:dyDescent="0.2">
      <c r="A210" s="9" t="s">
        <v>177</v>
      </c>
    </row>
    <row r="211" spans="1:3" x14ac:dyDescent="0.2">
      <c r="A211" s="9" t="s">
        <v>178</v>
      </c>
    </row>
    <row r="212" spans="1:3" x14ac:dyDescent="0.2">
      <c r="A212" s="9" t="s">
        <v>47</v>
      </c>
    </row>
    <row r="213" spans="1:3" x14ac:dyDescent="0.2">
      <c r="A213" s="9" t="s">
        <v>179</v>
      </c>
    </row>
    <row r="214" spans="1:3" x14ac:dyDescent="0.2">
      <c r="B214" s="9" t="s">
        <v>180</v>
      </c>
    </row>
    <row r="215" spans="1:3" x14ac:dyDescent="0.2">
      <c r="C215" s="9" t="s">
        <v>181</v>
      </c>
    </row>
    <row r="216" spans="1:3" x14ac:dyDescent="0.2">
      <c r="C216" s="9" t="s">
        <v>182</v>
      </c>
    </row>
    <row r="218" spans="1:3" x14ac:dyDescent="0.2">
      <c r="A218" s="9" t="s">
        <v>24</v>
      </c>
    </row>
    <row r="219" spans="1:3" x14ac:dyDescent="0.2">
      <c r="A219" s="9" t="s">
        <v>5</v>
      </c>
    </row>
    <row r="220" spans="1:3" x14ac:dyDescent="0.2">
      <c r="A220" s="9" t="s">
        <v>183</v>
      </c>
    </row>
    <row r="221" spans="1:3" x14ac:dyDescent="0.2">
      <c r="A221" s="9" t="s">
        <v>184</v>
      </c>
    </row>
    <row r="222" spans="1:3" x14ac:dyDescent="0.2">
      <c r="A222" s="9" t="s">
        <v>185</v>
      </c>
    </row>
    <row r="223" spans="1:3" x14ac:dyDescent="0.2">
      <c r="A223" s="9" t="s">
        <v>857</v>
      </c>
      <c r="C223" s="9" t="s">
        <v>858</v>
      </c>
    </row>
    <row r="224" spans="1:3" x14ac:dyDescent="0.2">
      <c r="A224" s="9" t="s">
        <v>859</v>
      </c>
    </row>
    <row r="225" spans="1:4" x14ac:dyDescent="0.2">
      <c r="A225" s="9" t="s">
        <v>860</v>
      </c>
    </row>
    <row r="226" spans="1:4" x14ac:dyDescent="0.2">
      <c r="A226" s="9" t="s">
        <v>861</v>
      </c>
    </row>
    <row r="227" spans="1:4" x14ac:dyDescent="0.2">
      <c r="A227" s="9" t="s">
        <v>862</v>
      </c>
    </row>
    <row r="229" spans="1:4" x14ac:dyDescent="0.2">
      <c r="A229" s="9" t="s">
        <v>6</v>
      </c>
    </row>
    <row r="230" spans="1:4" x14ac:dyDescent="0.2">
      <c r="A230" s="9" t="s">
        <v>186</v>
      </c>
    </row>
    <row r="231" spans="1:4" x14ac:dyDescent="0.2">
      <c r="A231" s="9" t="s">
        <v>91</v>
      </c>
    </row>
    <row r="232" spans="1:4" x14ac:dyDescent="0.2">
      <c r="A232" s="9" t="s">
        <v>187</v>
      </c>
    </row>
    <row r="233" spans="1:4" x14ac:dyDescent="0.2">
      <c r="A233" s="9" t="s">
        <v>188</v>
      </c>
    </row>
    <row r="234" spans="1:4" x14ac:dyDescent="0.2">
      <c r="A234" s="9" t="s">
        <v>189</v>
      </c>
    </row>
    <row r="235" spans="1:4" x14ac:dyDescent="0.2">
      <c r="A235" s="9" t="s">
        <v>92</v>
      </c>
    </row>
    <row r="236" spans="1:4" x14ac:dyDescent="0.2">
      <c r="A236" s="9" t="s">
        <v>92</v>
      </c>
    </row>
    <row r="237" spans="1:4" x14ac:dyDescent="0.2">
      <c r="A237" s="9" t="s">
        <v>93</v>
      </c>
    </row>
    <row r="238" spans="1:4" x14ac:dyDescent="0.2">
      <c r="A238" s="9" t="s">
        <v>863</v>
      </c>
    </row>
    <row r="239" spans="1:4" x14ac:dyDescent="0.2">
      <c r="D239" s="9" t="s">
        <v>94</v>
      </c>
    </row>
    <row r="240" spans="1:4" x14ac:dyDescent="0.2">
      <c r="D240" s="9" t="s">
        <v>36</v>
      </c>
    </row>
    <row r="241" spans="1:1" x14ac:dyDescent="0.2">
      <c r="A241" s="9" t="s">
        <v>190</v>
      </c>
    </row>
    <row r="242" spans="1:1" x14ac:dyDescent="0.2">
      <c r="A242" s="9" t="s">
        <v>191</v>
      </c>
    </row>
    <row r="243" spans="1:1" x14ac:dyDescent="0.2">
      <c r="A243" s="9" t="s">
        <v>192</v>
      </c>
    </row>
    <row r="244" spans="1:1" x14ac:dyDescent="0.2">
      <c r="A244" s="9" t="s">
        <v>193</v>
      </c>
    </row>
    <row r="245" spans="1:1" x14ac:dyDescent="0.2">
      <c r="A245" s="9" t="s">
        <v>96</v>
      </c>
    </row>
    <row r="246" spans="1:1" x14ac:dyDescent="0.2">
      <c r="A246" s="9" t="s">
        <v>97</v>
      </c>
    </row>
    <row r="247" spans="1:1" x14ac:dyDescent="0.2">
      <c r="A247" s="9" t="s">
        <v>98</v>
      </c>
    </row>
    <row r="248" spans="1:1" x14ac:dyDescent="0.2">
      <c r="A248" s="9" t="s">
        <v>194</v>
      </c>
    </row>
    <row r="249" spans="1:1" x14ac:dyDescent="0.2">
      <c r="A249" s="9" t="s">
        <v>5</v>
      </c>
    </row>
    <row r="250" spans="1:1" x14ac:dyDescent="0.2">
      <c r="A250" s="9" t="s">
        <v>195</v>
      </c>
    </row>
    <row r="251" spans="1:1" x14ac:dyDescent="0.2">
      <c r="A251" s="9" t="s">
        <v>196</v>
      </c>
    </row>
    <row r="252" spans="1:1" x14ac:dyDescent="0.2">
      <c r="A252" s="9" t="s">
        <v>197</v>
      </c>
    </row>
    <row r="253" spans="1:1" x14ac:dyDescent="0.2">
      <c r="A253" s="9" t="s">
        <v>198</v>
      </c>
    </row>
    <row r="254" spans="1:1" x14ac:dyDescent="0.2">
      <c r="A254" s="9" t="s">
        <v>99</v>
      </c>
    </row>
    <row r="255" spans="1:1" x14ac:dyDescent="0.2">
      <c r="A255" s="9" t="s">
        <v>199</v>
      </c>
    </row>
    <row r="257" spans="1:2" x14ac:dyDescent="0.2">
      <c r="A257" s="9" t="s">
        <v>200</v>
      </c>
    </row>
    <row r="258" spans="1:2" x14ac:dyDescent="0.2">
      <c r="B258" s="9" t="s">
        <v>201</v>
      </c>
    </row>
    <row r="259" spans="1:2" x14ac:dyDescent="0.2">
      <c r="B259" s="9" t="s">
        <v>202</v>
      </c>
    </row>
    <row r="260" spans="1:2" x14ac:dyDescent="0.2">
      <c r="B260" s="9" t="s">
        <v>203</v>
      </c>
    </row>
    <row r="262" spans="1:2" x14ac:dyDescent="0.2">
      <c r="A262" s="9" t="s">
        <v>204</v>
      </c>
    </row>
    <row r="263" spans="1:2" x14ac:dyDescent="0.2">
      <c r="A263" s="9" t="s">
        <v>205</v>
      </c>
    </row>
    <row r="264" spans="1:2" x14ac:dyDescent="0.2">
      <c r="A264" s="9" t="s">
        <v>99</v>
      </c>
    </row>
    <row r="265" spans="1:2" x14ac:dyDescent="0.2">
      <c r="A265" s="9" t="s">
        <v>199</v>
      </c>
    </row>
    <row r="266" spans="1:2" x14ac:dyDescent="0.2">
      <c r="A266" s="9" t="s">
        <v>206</v>
      </c>
    </row>
    <row r="267" spans="1:2" x14ac:dyDescent="0.2">
      <c r="A267" s="9" t="s">
        <v>207</v>
      </c>
    </row>
    <row r="269" spans="1:2" x14ac:dyDescent="0.2">
      <c r="A269" s="9" t="s">
        <v>195</v>
      </c>
    </row>
    <row r="270" spans="1:2" x14ac:dyDescent="0.2">
      <c r="A270" s="9" t="s">
        <v>208</v>
      </c>
    </row>
    <row r="271" spans="1:2" x14ac:dyDescent="0.2">
      <c r="B271" s="9" t="s">
        <v>95</v>
      </c>
    </row>
    <row r="272" spans="1:2" x14ac:dyDescent="0.2">
      <c r="B272" s="9" t="s">
        <v>202</v>
      </c>
    </row>
    <row r="273" spans="1:2" x14ac:dyDescent="0.2">
      <c r="B273" s="9" t="s">
        <v>203</v>
      </c>
    </row>
    <row r="274" spans="1:2" x14ac:dyDescent="0.2">
      <c r="B274" s="9" t="s">
        <v>209</v>
      </c>
    </row>
    <row r="275" spans="1:2" x14ac:dyDescent="0.2">
      <c r="B275" s="9" t="s">
        <v>210</v>
      </c>
    </row>
    <row r="276" spans="1:2" x14ac:dyDescent="0.2">
      <c r="B276" s="9" t="s">
        <v>211</v>
      </c>
    </row>
    <row r="277" spans="1:2" x14ac:dyDescent="0.2">
      <c r="B277" s="9" t="s">
        <v>212</v>
      </c>
    </row>
    <row r="279" spans="1:2" x14ac:dyDescent="0.2">
      <c r="A279" s="9" t="s">
        <v>213</v>
      </c>
    </row>
    <row r="280" spans="1:2" x14ac:dyDescent="0.2">
      <c r="B280" s="9" t="s">
        <v>214</v>
      </c>
    </row>
    <row r="281" spans="1:2" x14ac:dyDescent="0.2">
      <c r="B281" s="9" t="s">
        <v>9</v>
      </c>
    </row>
    <row r="282" spans="1:2" x14ac:dyDescent="0.2">
      <c r="B282" s="9" t="s">
        <v>215</v>
      </c>
    </row>
    <row r="283" spans="1:2" x14ac:dyDescent="0.2">
      <c r="B283" s="9" t="s">
        <v>216</v>
      </c>
    </row>
    <row r="287" spans="1:2" x14ac:dyDescent="0.2">
      <c r="A287" s="9" t="s">
        <v>217</v>
      </c>
    </row>
    <row r="289" spans="1:2" x14ac:dyDescent="0.2">
      <c r="A289" s="9" t="s">
        <v>6</v>
      </c>
    </row>
    <row r="290" spans="1:2" x14ac:dyDescent="0.2">
      <c r="A290" s="9" t="s">
        <v>92</v>
      </c>
    </row>
    <row r="293" spans="1:2" x14ac:dyDescent="0.2">
      <c r="A293" s="9" t="s">
        <v>25</v>
      </c>
    </row>
    <row r="294" spans="1:2" x14ac:dyDescent="0.2">
      <c r="A294" s="9" t="s">
        <v>5</v>
      </c>
    </row>
    <row r="295" spans="1:2" x14ac:dyDescent="0.2">
      <c r="A295" s="9" t="s">
        <v>100</v>
      </c>
    </row>
    <row r="296" spans="1:2" x14ac:dyDescent="0.2">
      <c r="A296" s="9" t="s">
        <v>26</v>
      </c>
    </row>
    <row r="297" spans="1:2" x14ac:dyDescent="0.2">
      <c r="A297" s="9" t="s">
        <v>27</v>
      </c>
    </row>
    <row r="298" spans="1:2" x14ac:dyDescent="0.2">
      <c r="A298" s="9" t="s">
        <v>101</v>
      </c>
    </row>
    <row r="299" spans="1:2" x14ac:dyDescent="0.2">
      <c r="A299" s="9" t="s">
        <v>218</v>
      </c>
    </row>
    <row r="300" spans="1:2" x14ac:dyDescent="0.2">
      <c r="A300" s="9" t="s">
        <v>219</v>
      </c>
    </row>
    <row r="301" spans="1:2" x14ac:dyDescent="0.2">
      <c r="A301" s="9" t="s">
        <v>6</v>
      </c>
    </row>
    <row r="302" spans="1:2" x14ac:dyDescent="0.2">
      <c r="A302" s="9" t="s">
        <v>75</v>
      </c>
    </row>
    <row r="303" spans="1:2" x14ac:dyDescent="0.2">
      <c r="A303" s="9" t="s">
        <v>72</v>
      </c>
      <c r="B303" s="9" t="s">
        <v>76</v>
      </c>
    </row>
    <row r="304" spans="1:2" x14ac:dyDescent="0.2">
      <c r="A304" s="9" t="s">
        <v>102</v>
      </c>
    </row>
    <row r="305" spans="1:2" x14ac:dyDescent="0.2">
      <c r="A305" s="9" t="s">
        <v>103</v>
      </c>
    </row>
    <row r="306" spans="1:2" x14ac:dyDescent="0.2">
      <c r="A306" s="9" t="s">
        <v>104</v>
      </c>
    </row>
    <row r="307" spans="1:2" x14ac:dyDescent="0.2">
      <c r="A307" s="9" t="s">
        <v>145</v>
      </c>
    </row>
    <row r="308" spans="1:2" x14ac:dyDescent="0.2">
      <c r="A308" s="9" t="s">
        <v>105</v>
      </c>
    </row>
    <row r="309" spans="1:2" x14ac:dyDescent="0.2">
      <c r="A309" s="9" t="s">
        <v>106</v>
      </c>
    </row>
    <row r="310" spans="1:2" x14ac:dyDescent="0.2">
      <c r="A310" s="9" t="s">
        <v>107</v>
      </c>
    </row>
    <row r="312" spans="1:2" x14ac:dyDescent="0.2">
      <c r="A312" s="9" t="s">
        <v>220</v>
      </c>
    </row>
    <row r="313" spans="1:2" x14ac:dyDescent="0.2">
      <c r="A313" s="9" t="s">
        <v>221</v>
      </c>
    </row>
    <row r="314" spans="1:2" x14ac:dyDescent="0.2">
      <c r="A314" s="9" t="s">
        <v>1</v>
      </c>
    </row>
    <row r="315" spans="1:2" x14ac:dyDescent="0.2">
      <c r="B315" s="9" t="s">
        <v>222</v>
      </c>
    </row>
    <row r="316" spans="1:2" x14ac:dyDescent="0.2">
      <c r="B316" s="9" t="s">
        <v>223</v>
      </c>
    </row>
    <row r="317" spans="1:2" x14ac:dyDescent="0.2">
      <c r="B317" s="9" t="s">
        <v>224</v>
      </c>
    </row>
    <row r="320" spans="1:2" x14ac:dyDescent="0.2">
      <c r="A320" s="9" t="s">
        <v>70</v>
      </c>
    </row>
    <row r="321" spans="1:2" x14ac:dyDescent="0.2">
      <c r="A321" s="9" t="s">
        <v>80</v>
      </c>
    </row>
    <row r="322" spans="1:2" x14ac:dyDescent="0.2">
      <c r="A322" s="9" t="s">
        <v>72</v>
      </c>
      <c r="B322" s="9" t="s">
        <v>61</v>
      </c>
    </row>
    <row r="326" spans="1:2" x14ac:dyDescent="0.2">
      <c r="A326" s="9" t="s">
        <v>28</v>
      </c>
    </row>
    <row r="327" spans="1:2" x14ac:dyDescent="0.2">
      <c r="A327" s="9" t="s">
        <v>108</v>
      </c>
    </row>
    <row r="328" spans="1:2" x14ac:dyDescent="0.2">
      <c r="A328" s="9" t="s">
        <v>109</v>
      </c>
    </row>
    <row r="329" spans="1:2" x14ac:dyDescent="0.2">
      <c r="A329" s="9" t="s">
        <v>110</v>
      </c>
    </row>
    <row r="330" spans="1:2" x14ac:dyDescent="0.2">
      <c r="A330" s="9" t="s">
        <v>30</v>
      </c>
    </row>
    <row r="331" spans="1:2" x14ac:dyDescent="0.2">
      <c r="A331" s="9" t="s">
        <v>29</v>
      </c>
    </row>
    <row r="332" spans="1:2" x14ac:dyDescent="0.2">
      <c r="A332" s="9" t="s">
        <v>31</v>
      </c>
    </row>
    <row r="333" spans="1:2" x14ac:dyDescent="0.2">
      <c r="A333" s="9" t="s">
        <v>111</v>
      </c>
    </row>
    <row r="334" spans="1:2" x14ac:dyDescent="0.2">
      <c r="A334" s="9" t="s">
        <v>112</v>
      </c>
    </row>
    <row r="336" spans="1:2" x14ac:dyDescent="0.2">
      <c r="A336" s="9" t="s">
        <v>5</v>
      </c>
    </row>
    <row r="337" spans="1:2" x14ac:dyDescent="0.2">
      <c r="A337" s="9" t="s">
        <v>32</v>
      </c>
    </row>
    <row r="338" spans="1:2" x14ac:dyDescent="0.2">
      <c r="A338" s="9" t="s">
        <v>33</v>
      </c>
    </row>
    <row r="339" spans="1:2" x14ac:dyDescent="0.2">
      <c r="A339" s="9" t="s">
        <v>34</v>
      </c>
    </row>
    <row r="341" spans="1:2" x14ac:dyDescent="0.2">
      <c r="B341" s="9" t="s">
        <v>113</v>
      </c>
    </row>
    <row r="342" spans="1:2" x14ac:dyDescent="0.2">
      <c r="B342" s="9" t="s">
        <v>114</v>
      </c>
    </row>
    <row r="343" spans="1:2" x14ac:dyDescent="0.2">
      <c r="B343" s="9" t="s">
        <v>115</v>
      </c>
    </row>
    <row r="344" spans="1:2" x14ac:dyDescent="0.2">
      <c r="B344" s="9" t="s">
        <v>1</v>
      </c>
    </row>
    <row r="345" spans="1:2" x14ac:dyDescent="0.2">
      <c r="B345" s="9" t="s">
        <v>116</v>
      </c>
    </row>
    <row r="346" spans="1:2" x14ac:dyDescent="0.2">
      <c r="B346" s="9" t="s">
        <v>117</v>
      </c>
    </row>
    <row r="348" spans="1:2" x14ac:dyDescent="0.2">
      <c r="A348" s="9" t="s">
        <v>6</v>
      </c>
    </row>
    <row r="349" spans="1:2" x14ac:dyDescent="0.2">
      <c r="A349" s="9" t="s">
        <v>35</v>
      </c>
    </row>
    <row r="350" spans="1:2" x14ac:dyDescent="0.2">
      <c r="A350" s="9" t="s">
        <v>35</v>
      </c>
    </row>
    <row r="351" spans="1:2" x14ac:dyDescent="0.2">
      <c r="A351" s="9" t="s">
        <v>70</v>
      </c>
    </row>
    <row r="352" spans="1:2" x14ac:dyDescent="0.2">
      <c r="A352" s="9" t="s">
        <v>80</v>
      </c>
    </row>
    <row r="353" spans="1:4" x14ac:dyDescent="0.2">
      <c r="A353" s="9" t="s">
        <v>72</v>
      </c>
      <c r="B353" s="9" t="s">
        <v>61</v>
      </c>
    </row>
    <row r="355" spans="1:4" x14ac:dyDescent="0.2">
      <c r="A355" s="9" t="s">
        <v>118</v>
      </c>
    </row>
    <row r="356" spans="1:4" x14ac:dyDescent="0.2">
      <c r="A356" s="9" t="s">
        <v>72</v>
      </c>
      <c r="B356" s="9" t="s">
        <v>78</v>
      </c>
    </row>
    <row r="357" spans="1:4" x14ac:dyDescent="0.2">
      <c r="A357" s="9" t="s">
        <v>864</v>
      </c>
    </row>
    <row r="358" spans="1:4" x14ac:dyDescent="0.2">
      <c r="D358" s="9" t="s">
        <v>225</v>
      </c>
    </row>
    <row r="359" spans="1:4" x14ac:dyDescent="0.2">
      <c r="D359" s="9" t="s">
        <v>36</v>
      </c>
    </row>
    <row r="360" spans="1:4" x14ac:dyDescent="0.2">
      <c r="A360" s="9" t="s">
        <v>865</v>
      </c>
    </row>
    <row r="361" spans="1:4" x14ac:dyDescent="0.2">
      <c r="A361" s="9" t="s">
        <v>866</v>
      </c>
    </row>
    <row r="362" spans="1:4" x14ac:dyDescent="0.2">
      <c r="A362" s="9" t="s">
        <v>852</v>
      </c>
    </row>
    <row r="363" spans="1:4" x14ac:dyDescent="0.2">
      <c r="A363" s="9" t="s">
        <v>867</v>
      </c>
    </row>
    <row r="364" spans="1:4" x14ac:dyDescent="0.2">
      <c r="A364" s="9" t="s">
        <v>868</v>
      </c>
    </row>
    <row r="365" spans="1:4" x14ac:dyDescent="0.2">
      <c r="A365" s="9" t="s">
        <v>869</v>
      </c>
    </row>
    <row r="366" spans="1:4" x14ac:dyDescent="0.2">
      <c r="A366" s="9" t="s">
        <v>870</v>
      </c>
    </row>
    <row r="367" spans="1:4" x14ac:dyDescent="0.2">
      <c r="A367" s="9" t="s">
        <v>871</v>
      </c>
    </row>
    <row r="368" spans="1:4" x14ac:dyDescent="0.2">
      <c r="A368" s="9" t="s">
        <v>226</v>
      </c>
    </row>
    <row r="369" spans="1:1" x14ac:dyDescent="0.2">
      <c r="A369" s="9" t="s">
        <v>227</v>
      </c>
    </row>
    <row r="370" spans="1:1" x14ac:dyDescent="0.2">
      <c r="A370" s="9" t="s">
        <v>37</v>
      </c>
    </row>
    <row r="371" spans="1:1" x14ac:dyDescent="0.2">
      <c r="A371" s="9" t="s">
        <v>228</v>
      </c>
    </row>
    <row r="372" spans="1:1" x14ac:dyDescent="0.2">
      <c r="A372" s="9" t="s">
        <v>119</v>
      </c>
    </row>
    <row r="373" spans="1:1" x14ac:dyDescent="0.2">
      <c r="A373" s="9" t="s">
        <v>872</v>
      </c>
    </row>
    <row r="374" spans="1:1" x14ac:dyDescent="0.2">
      <c r="A374" s="9" t="s">
        <v>873</v>
      </c>
    </row>
    <row r="375" spans="1:1" x14ac:dyDescent="0.2">
      <c r="A375" s="9" t="s">
        <v>874</v>
      </c>
    </row>
    <row r="376" spans="1:1" x14ac:dyDescent="0.2">
      <c r="A376" s="9" t="s">
        <v>120</v>
      </c>
    </row>
    <row r="377" spans="1:1" x14ac:dyDescent="0.2">
      <c r="A377" s="9" t="s">
        <v>121</v>
      </c>
    </row>
    <row r="379" spans="1:1" x14ac:dyDescent="0.2">
      <c r="A379" s="9" t="s">
        <v>5</v>
      </c>
    </row>
    <row r="380" spans="1:1" x14ac:dyDescent="0.2">
      <c r="A380" s="9" t="s">
        <v>229</v>
      </c>
    </row>
    <row r="381" spans="1:1" x14ac:dyDescent="0.2">
      <c r="A381" s="9" t="s">
        <v>122</v>
      </c>
    </row>
    <row r="382" spans="1:1" x14ac:dyDescent="0.2">
      <c r="A382" s="9" t="s">
        <v>230</v>
      </c>
    </row>
    <row r="383" spans="1:1" x14ac:dyDescent="0.2">
      <c r="A383" s="9" t="s">
        <v>123</v>
      </c>
    </row>
    <row r="384" spans="1:1" x14ac:dyDescent="0.2">
      <c r="A384" s="9" t="s">
        <v>875</v>
      </c>
    </row>
    <row r="385" spans="1:2" x14ac:dyDescent="0.2">
      <c r="A385" s="9" t="s">
        <v>231</v>
      </c>
    </row>
    <row r="387" spans="1:2" x14ac:dyDescent="0.2">
      <c r="A387" s="9" t="s">
        <v>6</v>
      </c>
    </row>
    <row r="388" spans="1:2" x14ac:dyDescent="0.2">
      <c r="A388" s="9" t="s">
        <v>69</v>
      </c>
    </row>
    <row r="389" spans="1:2" x14ac:dyDescent="0.2">
      <c r="A389" s="9" t="s">
        <v>876</v>
      </c>
    </row>
    <row r="390" spans="1:2" x14ac:dyDescent="0.2">
      <c r="A390" s="9" t="s">
        <v>108</v>
      </c>
    </row>
    <row r="391" spans="1:2" x14ac:dyDescent="0.2">
      <c r="A391" s="9" t="s">
        <v>877</v>
      </c>
    </row>
    <row r="392" spans="1:2" x14ac:dyDescent="0.2">
      <c r="B392" s="9" t="s">
        <v>233</v>
      </c>
    </row>
    <row r="393" spans="1:2" x14ac:dyDescent="0.2">
      <c r="A393" s="9" t="s">
        <v>878</v>
      </c>
    </row>
    <row r="394" spans="1:2" x14ac:dyDescent="0.2">
      <c r="A394" s="9" t="s">
        <v>879</v>
      </c>
    </row>
    <row r="395" spans="1:2" x14ac:dyDescent="0.2">
      <c r="A395" s="9" t="s">
        <v>880</v>
      </c>
    </row>
    <row r="396" spans="1:2" x14ac:dyDescent="0.2">
      <c r="A396" s="9" t="s">
        <v>881</v>
      </c>
    </row>
    <row r="399" spans="1:2" x14ac:dyDescent="0.2">
      <c r="A399" s="9" t="s">
        <v>882</v>
      </c>
    </row>
    <row r="400" spans="1:2" x14ac:dyDescent="0.2">
      <c r="A400" s="9" t="s">
        <v>124</v>
      </c>
    </row>
    <row r="402" spans="1:4" x14ac:dyDescent="0.2">
      <c r="A402" s="9" t="s">
        <v>108</v>
      </c>
    </row>
    <row r="403" spans="1:4" x14ac:dyDescent="0.2">
      <c r="A403" s="9" t="s">
        <v>232</v>
      </c>
    </row>
    <row r="404" spans="1:4" x14ac:dyDescent="0.2">
      <c r="B404" s="9" t="s">
        <v>233</v>
      </c>
    </row>
    <row r="405" spans="1:4" x14ac:dyDescent="0.2">
      <c r="A405" s="9" t="s">
        <v>883</v>
      </c>
    </row>
    <row r="406" spans="1:4" x14ac:dyDescent="0.2">
      <c r="A406" s="9" t="s">
        <v>884</v>
      </c>
    </row>
    <row r="407" spans="1:4" x14ac:dyDescent="0.2">
      <c r="A407" s="9" t="s">
        <v>885</v>
      </c>
    </row>
    <row r="408" spans="1:4" x14ac:dyDescent="0.2">
      <c r="A408" s="9" t="s">
        <v>886</v>
      </c>
    </row>
    <row r="409" spans="1:4" x14ac:dyDescent="0.2">
      <c r="A409" s="9" t="s">
        <v>887</v>
      </c>
    </row>
    <row r="410" spans="1:4" x14ac:dyDescent="0.2">
      <c r="A410" s="9" t="s">
        <v>888</v>
      </c>
    </row>
    <row r="411" spans="1:4" x14ac:dyDescent="0.2">
      <c r="A411" s="9" t="s">
        <v>889</v>
      </c>
    </row>
    <row r="413" spans="1:4" x14ac:dyDescent="0.2">
      <c r="A413" s="9" t="s">
        <v>890</v>
      </c>
    </row>
    <row r="414" spans="1:4" x14ac:dyDescent="0.2">
      <c r="D414" s="9" t="s">
        <v>891</v>
      </c>
    </row>
    <row r="415" spans="1:4" x14ac:dyDescent="0.2">
      <c r="A415" s="9" t="s">
        <v>892</v>
      </c>
    </row>
    <row r="416" spans="1:4" x14ac:dyDescent="0.2">
      <c r="A416" s="9" t="s">
        <v>881</v>
      </c>
    </row>
    <row r="417" spans="1:4" x14ac:dyDescent="0.2">
      <c r="A417" s="9" t="s">
        <v>125</v>
      </c>
    </row>
    <row r="418" spans="1:4" x14ac:dyDescent="0.2">
      <c r="A418" s="9" t="s">
        <v>126</v>
      </c>
    </row>
    <row r="421" spans="1:4" x14ac:dyDescent="0.2">
      <c r="A421" s="9" t="s">
        <v>127</v>
      </c>
    </row>
    <row r="422" spans="1:4" x14ac:dyDescent="0.2">
      <c r="A422" s="9" t="s">
        <v>893</v>
      </c>
    </row>
    <row r="423" spans="1:4" x14ac:dyDescent="0.2">
      <c r="D423" s="9" t="s">
        <v>234</v>
      </c>
    </row>
    <row r="424" spans="1:4" x14ac:dyDescent="0.2">
      <c r="D424" s="9" t="s">
        <v>36</v>
      </c>
    </row>
    <row r="425" spans="1:4" x14ac:dyDescent="0.2">
      <c r="A425" s="9" t="s">
        <v>128</v>
      </c>
    </row>
    <row r="426" spans="1:4" x14ac:dyDescent="0.2">
      <c r="A426" s="9" t="s">
        <v>129</v>
      </c>
    </row>
    <row r="427" spans="1:4" x14ac:dyDescent="0.2">
      <c r="A427" s="9" t="s">
        <v>894</v>
      </c>
    </row>
    <row r="428" spans="1:4" x14ac:dyDescent="0.2">
      <c r="A428" s="9" t="s">
        <v>895</v>
      </c>
    </row>
    <row r="429" spans="1:4" x14ac:dyDescent="0.2">
      <c r="A429" s="9" t="s">
        <v>896</v>
      </c>
    </row>
    <row r="430" spans="1:4" x14ac:dyDescent="0.2">
      <c r="B430" s="9" t="s">
        <v>897</v>
      </c>
    </row>
    <row r="431" spans="1:4" x14ac:dyDescent="0.2">
      <c r="A431" s="9" t="s">
        <v>898</v>
      </c>
    </row>
    <row r="432" spans="1:4" x14ac:dyDescent="0.2">
      <c r="B432" s="9" t="s">
        <v>899</v>
      </c>
    </row>
    <row r="433" spans="1:8" x14ac:dyDescent="0.2">
      <c r="A433" s="9" t="s">
        <v>900</v>
      </c>
      <c r="H433" s="9" t="s">
        <v>901</v>
      </c>
    </row>
    <row r="434" spans="1:8" x14ac:dyDescent="0.2">
      <c r="B434" s="9" t="s">
        <v>902</v>
      </c>
    </row>
    <row r="435" spans="1:8" x14ac:dyDescent="0.2">
      <c r="A435" s="9" t="s">
        <v>903</v>
      </c>
      <c r="C435" s="9" t="s">
        <v>904</v>
      </c>
    </row>
    <row r="436" spans="1:8" x14ac:dyDescent="0.2">
      <c r="B436" s="9" t="s">
        <v>905</v>
      </c>
    </row>
    <row r="437" spans="1:8" x14ac:dyDescent="0.2">
      <c r="A437" s="9" t="s">
        <v>906</v>
      </c>
      <c r="B437" s="9" t="s">
        <v>907</v>
      </c>
    </row>
    <row r="438" spans="1:8" x14ac:dyDescent="0.2">
      <c r="B438" s="9" t="s">
        <v>908</v>
      </c>
    </row>
    <row r="439" spans="1:8" x14ac:dyDescent="0.2">
      <c r="A439" s="9" t="s">
        <v>909</v>
      </c>
      <c r="D439" s="9" t="s">
        <v>910</v>
      </c>
    </row>
    <row r="440" spans="1:8" x14ac:dyDescent="0.2">
      <c r="B440" s="9" t="s">
        <v>911</v>
      </c>
    </row>
    <row r="441" spans="1:8" x14ac:dyDescent="0.2">
      <c r="A441" s="9" t="s">
        <v>912</v>
      </c>
    </row>
    <row r="442" spans="1:8" x14ac:dyDescent="0.2">
      <c r="B442" s="9" t="s">
        <v>913</v>
      </c>
    </row>
    <row r="444" spans="1:8" x14ac:dyDescent="0.2">
      <c r="A444" s="9" t="s">
        <v>914</v>
      </c>
    </row>
    <row r="445" spans="1:8" x14ac:dyDescent="0.2">
      <c r="C445" s="9" t="s">
        <v>915</v>
      </c>
    </row>
    <row r="446" spans="1:8" x14ac:dyDescent="0.2">
      <c r="A446" s="9" t="s">
        <v>156</v>
      </c>
    </row>
    <row r="447" spans="1:8" x14ac:dyDescent="0.2">
      <c r="A447" s="9" t="s">
        <v>235</v>
      </c>
    </row>
    <row r="448" spans="1:8" x14ac:dyDescent="0.2">
      <c r="A448" s="9" t="s">
        <v>916</v>
      </c>
    </row>
    <row r="449" spans="1:1" x14ac:dyDescent="0.2">
      <c r="A449" s="9" t="s">
        <v>917</v>
      </c>
    </row>
    <row r="450" spans="1:1" x14ac:dyDescent="0.2">
      <c r="A450" s="9" t="s">
        <v>130</v>
      </c>
    </row>
    <row r="451" spans="1:1" x14ac:dyDescent="0.2">
      <c r="A451" s="9" t="s">
        <v>131</v>
      </c>
    </row>
    <row r="452" spans="1:1" x14ac:dyDescent="0.2">
      <c r="A452" s="9" t="s">
        <v>132</v>
      </c>
    </row>
    <row r="453" spans="1:1" x14ac:dyDescent="0.2">
      <c r="A453" s="9" t="s">
        <v>133</v>
      </c>
    </row>
    <row r="454" spans="1:1" x14ac:dyDescent="0.2">
      <c r="A454" s="9" t="s">
        <v>236</v>
      </c>
    </row>
    <row r="456" spans="1:1" x14ac:dyDescent="0.2">
      <c r="A456" s="9" t="s">
        <v>5</v>
      </c>
    </row>
    <row r="457" spans="1:1" x14ac:dyDescent="0.2">
      <c r="A457" s="9" t="s">
        <v>134</v>
      </c>
    </row>
    <row r="458" spans="1:1" x14ac:dyDescent="0.2">
      <c r="A458" s="9" t="s">
        <v>108</v>
      </c>
    </row>
    <row r="459" spans="1:1" x14ac:dyDescent="0.2">
      <c r="A459" s="9" t="s">
        <v>237</v>
      </c>
    </row>
    <row r="460" spans="1:1" x14ac:dyDescent="0.2">
      <c r="A460" s="9" t="s">
        <v>238</v>
      </c>
    </row>
    <row r="461" spans="1:1" x14ac:dyDescent="0.2">
      <c r="A461" s="9" t="s">
        <v>236</v>
      </c>
    </row>
    <row r="462" spans="1:1" x14ac:dyDescent="0.2">
      <c r="A462" s="9" t="s">
        <v>107</v>
      </c>
    </row>
    <row r="464" spans="1:1" x14ac:dyDescent="0.2">
      <c r="A464" s="9" t="s">
        <v>6</v>
      </c>
    </row>
    <row r="465" spans="1:1" x14ac:dyDescent="0.2">
      <c r="A465" s="9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Counts</vt:lpstr>
      <vt:lpstr>Item 2 Areas</vt:lpstr>
      <vt:lpstr>Item 3 District</vt:lpstr>
      <vt:lpstr>Sheet4</vt:lpstr>
      <vt:lpstr>Counts!Print_Area</vt:lpstr>
      <vt:lpstr>'Item 2 Areas'!Print_Area</vt:lpstr>
      <vt:lpstr>'Item 3 District'!Print_Area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Karen Coe-Ross</cp:lastModifiedBy>
  <cp:lastPrinted>2018-08-06T22:00:43Z</cp:lastPrinted>
  <dcterms:created xsi:type="dcterms:W3CDTF">2015-07-28T16:15:33Z</dcterms:created>
  <dcterms:modified xsi:type="dcterms:W3CDTF">2018-08-09T20:42:50Z</dcterms:modified>
</cp:coreProperties>
</file>