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" yWindow="396" windowWidth="16680" windowHeight="8208" activeTab="0"/>
  </bookViews>
  <sheets>
    <sheet name="Public Schools" sheetId="1" r:id="rId1"/>
    <sheet name="Charter Schools" sheetId="2" r:id="rId2"/>
    <sheet name="Charter School LIST" sheetId="3" r:id="rId3"/>
    <sheet name="SDE Nonpublic" sheetId="4" r:id="rId4"/>
  </sheets>
  <definedNames>
    <definedName name="_xlnm.Print_Area" localSheetId="2">'Charter School LIST'!$A$1:$I$36</definedName>
    <definedName name="_xlnm.Print_Area" localSheetId="1">'Charter Schools'!$A$1:$H$18</definedName>
    <definedName name="_xlnm.Print_Area" localSheetId="0">'Public Schools'!$A$1:$K$13</definedName>
    <definedName name="_xlnm.Print_Area" localSheetId="3">'SDE Nonpublic'!$A$1:$G$11</definedName>
    <definedName name="_xlnm.Print_Titles" localSheetId="2">'Charter School LIST'!$1:$2</definedName>
    <definedName name="_xlnm.Print_Titles" localSheetId="1">'Charter Schools'!$2:$2</definedName>
    <definedName name="_xlnm.Print_Titles" localSheetId="0">'Public Schools'!$2:$2</definedName>
    <definedName name="_xlnm.Print_Titles" localSheetId="3">'SDE Nonpublic'!$2:$2</definedName>
  </definedNames>
  <calcPr fullCalcOnLoad="1"/>
</workbook>
</file>

<file path=xl/sharedStrings.xml><?xml version="1.0" encoding="utf-8"?>
<sst xmlns="http://schemas.openxmlformats.org/spreadsheetml/2006/main" count="277" uniqueCount="145">
  <si>
    <t>FY</t>
  </si>
  <si>
    <t>2011-2012</t>
  </si>
  <si>
    <t>Elementary Districts K8</t>
  </si>
  <si>
    <t>Independent Districts K12</t>
  </si>
  <si>
    <t>Total Public School Districts</t>
  </si>
  <si>
    <t>Elementary Sites</t>
  </si>
  <si>
    <t>Middle School Sites</t>
  </si>
  <si>
    <t>Junior High Sites</t>
  </si>
  <si>
    <t>High School Sites</t>
  </si>
  <si>
    <t>Total Public School Sites</t>
  </si>
  <si>
    <t>2012-2013</t>
  </si>
  <si>
    <t xml:space="preserve">2013-2014 </t>
  </si>
  <si>
    <t>2010-2011</t>
  </si>
  <si>
    <t>2009-2010</t>
  </si>
  <si>
    <t>2008-2009</t>
  </si>
  <si>
    <t>2007-2008</t>
  </si>
  <si>
    <r>
      <t xml:space="preserve">SDE-Accredited </t>
    </r>
    <r>
      <rPr>
        <b/>
        <i/>
        <sz val="8"/>
        <color indexed="10"/>
        <rFont val="Times New Roman"/>
        <family val="1"/>
      </rPr>
      <t>Nonpublic</t>
    </r>
    <r>
      <rPr>
        <b/>
        <i/>
        <sz val="8"/>
        <color indexed="8"/>
        <rFont val="Times New Roman"/>
        <family val="1"/>
      </rPr>
      <t xml:space="preserve"> Elementary Sites</t>
    </r>
  </si>
  <si>
    <r>
      <t xml:space="preserve">SDE-Accredited </t>
    </r>
    <r>
      <rPr>
        <b/>
        <i/>
        <sz val="8"/>
        <color indexed="10"/>
        <rFont val="Times New Roman"/>
        <family val="1"/>
      </rPr>
      <t>Nonpublic</t>
    </r>
    <r>
      <rPr>
        <b/>
        <i/>
        <sz val="8"/>
        <color indexed="8"/>
        <rFont val="Times New Roman"/>
        <family val="1"/>
      </rPr>
      <t xml:space="preserve"> Middle School Sites</t>
    </r>
  </si>
  <si>
    <r>
      <t xml:space="preserve">SDE-Accredited </t>
    </r>
    <r>
      <rPr>
        <b/>
        <i/>
        <sz val="8"/>
        <color indexed="10"/>
        <rFont val="Times New Roman"/>
        <family val="1"/>
      </rPr>
      <t>Nonpublic</t>
    </r>
    <r>
      <rPr>
        <b/>
        <i/>
        <sz val="8"/>
        <color indexed="8"/>
        <rFont val="Times New Roman"/>
        <family val="1"/>
      </rPr>
      <t xml:space="preserve"> Junior High Sites</t>
    </r>
  </si>
  <si>
    <r>
      <t xml:space="preserve">SDE-Accredited </t>
    </r>
    <r>
      <rPr>
        <b/>
        <i/>
        <sz val="8"/>
        <color indexed="10"/>
        <rFont val="Times New Roman"/>
        <family val="1"/>
      </rPr>
      <t>Nonpublic</t>
    </r>
    <r>
      <rPr>
        <b/>
        <i/>
        <sz val="8"/>
        <color indexed="8"/>
        <rFont val="Times New Roman"/>
        <family val="1"/>
      </rPr>
      <t xml:space="preserve"> High School Sites</t>
    </r>
  </si>
  <si>
    <r>
      <t xml:space="preserve">Total SDE-Accredited </t>
    </r>
    <r>
      <rPr>
        <b/>
        <i/>
        <sz val="8"/>
        <color indexed="10"/>
        <rFont val="Times New Roman"/>
        <family val="1"/>
      </rPr>
      <t>Nonpublic</t>
    </r>
    <r>
      <rPr>
        <b/>
        <i/>
        <sz val="8"/>
        <color indexed="8"/>
        <rFont val="Times New Roman"/>
        <family val="1"/>
      </rPr>
      <t xml:space="preserve"> School Sites</t>
    </r>
  </si>
  <si>
    <r>
      <rPr>
        <b/>
        <sz val="8"/>
        <rFont val="Times New Roman"/>
        <family val="1"/>
      </rPr>
      <t>2013-2014</t>
    </r>
    <r>
      <rPr>
        <b/>
        <sz val="8"/>
        <color indexed="10"/>
        <rFont val="Times New Roman"/>
        <family val="1"/>
      </rPr>
      <t xml:space="preserve">  October 1, 2013     </t>
    </r>
  </si>
  <si>
    <r>
      <rPr>
        <b/>
        <sz val="8"/>
        <rFont val="Times New Roman"/>
        <family val="1"/>
      </rPr>
      <t>2012-2013</t>
    </r>
    <r>
      <rPr>
        <b/>
        <sz val="8"/>
        <color indexed="10"/>
        <rFont val="Times New Roman"/>
        <family val="1"/>
      </rPr>
      <t xml:space="preserve"> March 1, 2013</t>
    </r>
  </si>
  <si>
    <r>
      <t xml:space="preserve">2012-2013 </t>
    </r>
    <r>
      <rPr>
        <b/>
        <sz val="8"/>
        <color indexed="10"/>
        <rFont val="Times New Roman"/>
        <family val="1"/>
      </rPr>
      <t>October 1, 2012</t>
    </r>
  </si>
  <si>
    <r>
      <t xml:space="preserve">SDE-Accredited </t>
    </r>
    <r>
      <rPr>
        <b/>
        <i/>
        <sz val="8"/>
        <color indexed="10"/>
        <rFont val="Times New Roman"/>
        <family val="1"/>
      </rPr>
      <t>Nonpublic</t>
    </r>
    <r>
      <rPr>
        <b/>
        <sz val="8"/>
        <color indexed="8"/>
        <rFont val="Times New Roman"/>
        <family val="1"/>
      </rPr>
      <t xml:space="preserve"> Districts</t>
    </r>
  </si>
  <si>
    <r>
      <t xml:space="preserve">2014-2015   </t>
    </r>
    <r>
      <rPr>
        <b/>
        <sz val="8"/>
        <color indexed="10"/>
        <rFont val="Times New Roman"/>
        <family val="1"/>
      </rPr>
      <t xml:space="preserve">October 1, 2014 </t>
    </r>
  </si>
  <si>
    <t>2015-2016</t>
  </si>
  <si>
    <t xml:space="preserve">2014-2015 </t>
  </si>
  <si>
    <r>
      <t xml:space="preserve">2014-2015   </t>
    </r>
    <r>
      <rPr>
        <b/>
        <sz val="8"/>
        <color indexed="10"/>
        <rFont val="Times New Roman"/>
        <family val="1"/>
      </rPr>
      <t xml:space="preserve">March 2, 2015     </t>
    </r>
    <r>
      <rPr>
        <b/>
        <i/>
        <sz val="8"/>
        <color indexed="10"/>
        <rFont val="Times New Roman"/>
        <family val="1"/>
      </rPr>
      <t>(Byars 47C004 Annexation to Wayne 47I010)</t>
    </r>
  </si>
  <si>
    <r>
      <t>Charter Schools</t>
    </r>
    <r>
      <rPr>
        <b/>
        <sz val="8"/>
        <color indexed="8"/>
        <rFont val="Times New Roman"/>
        <family val="1"/>
      </rPr>
      <t xml:space="preserve"> Sponsored by Public School</t>
    </r>
  </si>
  <si>
    <r>
      <t xml:space="preserve">Charter Schools </t>
    </r>
    <r>
      <rPr>
        <b/>
        <sz val="8"/>
        <color indexed="8"/>
        <rFont val="Times New Roman"/>
        <family val="1"/>
      </rPr>
      <t xml:space="preserve"> Sponsored by University or CareerTech</t>
    </r>
  </si>
  <si>
    <r>
      <t>Charter Schools</t>
    </r>
    <r>
      <rPr>
        <b/>
        <sz val="8"/>
        <color indexed="8"/>
        <rFont val="Times New Roman"/>
        <family val="1"/>
      </rPr>
      <t xml:space="preserve"> Sponsored by Indian Tribe</t>
    </r>
  </si>
  <si>
    <r>
      <t>Charter Schools</t>
    </r>
    <r>
      <rPr>
        <b/>
        <sz val="8"/>
        <color indexed="8"/>
        <rFont val="Times New Roman"/>
        <family val="1"/>
      </rPr>
      <t xml:space="preserve"> Sponsored by </t>
    </r>
    <r>
      <rPr>
        <b/>
        <i/>
        <sz val="8"/>
        <color indexed="8"/>
        <rFont val="Times New Roman"/>
        <family val="1"/>
      </rPr>
      <t>Statewide Virtual Charter School Board</t>
    </r>
  </si>
  <si>
    <r>
      <t>Charter Schools</t>
    </r>
    <r>
      <rPr>
        <b/>
        <sz val="8"/>
        <color indexed="8"/>
        <rFont val="Times New Roman"/>
        <family val="1"/>
      </rPr>
      <t xml:space="preserve"> Sponsored by the </t>
    </r>
    <r>
      <rPr>
        <b/>
        <i/>
        <sz val="8"/>
        <color indexed="8"/>
        <rFont val="Times New Roman"/>
        <family val="1"/>
      </rPr>
      <t>State Board of Education</t>
    </r>
  </si>
  <si>
    <t>Total Charter Schools</t>
  </si>
  <si>
    <t>2014-2015</t>
  </si>
  <si>
    <t>2013-2014</t>
  </si>
  <si>
    <t>Number of County-District-Site (CDS) codes assigned to  CHARTER SCHOOLS  for SDE accreditation and reporting purposes   (see  Charter Schools  worksheet for more information)</t>
  </si>
  <si>
    <t>SponsorType</t>
  </si>
  <si>
    <t>SPONSOR</t>
  </si>
  <si>
    <t>CHEROKEE</t>
  </si>
  <si>
    <t>CHEROKEE IMMERSION CHARTER SCH</t>
  </si>
  <si>
    <t>11</t>
  </si>
  <si>
    <t>T001</t>
  </si>
  <si>
    <t>Indian Tribe</t>
  </si>
  <si>
    <t>Cherokee Nation</t>
  </si>
  <si>
    <t>OKLAHOMA</t>
  </si>
  <si>
    <t>OKC CHARTER: INDEPENDENCE MS</t>
  </si>
  <si>
    <t>55</t>
  </si>
  <si>
    <t>E001</t>
  </si>
  <si>
    <t>Public School</t>
  </si>
  <si>
    <t>Oklahoma City Public Schools</t>
  </si>
  <si>
    <t>OKC CHARTER: SEEWORTH ACADEMY</t>
  </si>
  <si>
    <t>E002</t>
  </si>
  <si>
    <t>OKC CHARTER: HUPFELD/W VILLAGE</t>
  </si>
  <si>
    <t>E003</t>
  </si>
  <si>
    <t>OKC CHARTER: DOVE SCIENCE ACAD</t>
  </si>
  <si>
    <t>E005</t>
  </si>
  <si>
    <t>OKC CHARTER: SANTA FE SOUTH HS</t>
  </si>
  <si>
    <t>E007</t>
  </si>
  <si>
    <t>OKC CHARTER: HARDING CHARTER</t>
  </si>
  <si>
    <t>E008</t>
  </si>
  <si>
    <t>OKC CHARTER: HARDING FINE ARTS</t>
  </si>
  <si>
    <t>E010</t>
  </si>
  <si>
    <t>OKC CHARTER: SANTA FE SOUTH MS</t>
  </si>
  <si>
    <t>E011</t>
  </si>
  <si>
    <t>OKC CHARTER: KIPP REACH COLL.</t>
  </si>
  <si>
    <t>E012</t>
  </si>
  <si>
    <t>OKC CHARTER: DOVE SCIENCE ES</t>
  </si>
  <si>
    <t>E013</t>
  </si>
  <si>
    <t>OKC CHARTER: HARPER ACADEMY</t>
  </si>
  <si>
    <t>E016</t>
  </si>
  <si>
    <t>OKC CHARTER: LIGHTHOUSE OKC</t>
  </si>
  <si>
    <t>E020</t>
  </si>
  <si>
    <t>SANTA FE SOUTH ES (CHARTER)</t>
  </si>
  <si>
    <t>G001</t>
  </si>
  <si>
    <t>University or Career Tech</t>
  </si>
  <si>
    <t>University of Oklahoma</t>
  </si>
  <si>
    <t>ASTEC CHARTERS</t>
  </si>
  <si>
    <t>G004</t>
  </si>
  <si>
    <t>Oklahoma State University</t>
  </si>
  <si>
    <t>JOHN W REX CHARTER ELEMENTARY</t>
  </si>
  <si>
    <t>G007</t>
  </si>
  <si>
    <t>OKLAHOMA YOUTH ACADEMY</t>
  </si>
  <si>
    <t>J001</t>
  </si>
  <si>
    <t>State Board of Education</t>
  </si>
  <si>
    <t>EPIC ONE ON ONE CHARTER SCHOOL</t>
  </si>
  <si>
    <t>Z001</t>
  </si>
  <si>
    <t>Statewide Virtual Charter School Board</t>
  </si>
  <si>
    <t>OKLAHOMA VIRTUAL CHARTER ACAD</t>
  </si>
  <si>
    <t>Z002</t>
  </si>
  <si>
    <t>OKLAHOMA CONNECTIONS ACADEMY</t>
  </si>
  <si>
    <t>Z003</t>
  </si>
  <si>
    <t>INSIGHT SCHOOL OF OKLAHOMA</t>
  </si>
  <si>
    <t>Z004</t>
  </si>
  <si>
    <t>ABLE CHARTER ABLE LEARNING</t>
  </si>
  <si>
    <t>Z005</t>
  </si>
  <si>
    <t>TULSA</t>
  </si>
  <si>
    <t>TULSA CHARTER: SCHL ARTS/SCI.</t>
  </si>
  <si>
    <t>72</t>
  </si>
  <si>
    <t>E004</t>
  </si>
  <si>
    <t>Tulsa Public Schools</t>
  </si>
  <si>
    <t>TULSA CHARTER: KIPP TULSA</t>
  </si>
  <si>
    <t>TULSA CHARTER: LIGHTHOUSE ACAD</t>
  </si>
  <si>
    <t>E006</t>
  </si>
  <si>
    <t>TULSA CHARTER: COLLEGE BOUND</t>
  </si>
  <si>
    <t>E017</t>
  </si>
  <si>
    <t>TULSA CHARTER: HONOR ACADEMY</t>
  </si>
  <si>
    <t>E018</t>
  </si>
  <si>
    <t>TULSA CHARTER: COLLEGIATE HALL</t>
  </si>
  <si>
    <t>E019</t>
  </si>
  <si>
    <t>DEBORAH BROWN (CHARTER)</t>
  </si>
  <si>
    <t>Langston University</t>
  </si>
  <si>
    <t>DISCOVERY SCHOOLS OF TULSA</t>
  </si>
  <si>
    <t>G003</t>
  </si>
  <si>
    <t>SANKOFA MIDDLE SCHL (CHARTER)</t>
  </si>
  <si>
    <t>LANGSTON HUGHES ACAD ARTS-TECH</t>
  </si>
  <si>
    <t>G005</t>
  </si>
  <si>
    <t>County</t>
  </si>
  <si>
    <t>District</t>
  </si>
  <si>
    <t>CountyCode</t>
  </si>
  <si>
    <t>DistrictCode</t>
  </si>
  <si>
    <t>Count Charter Schools</t>
  </si>
  <si>
    <t xml:space="preserve">Count the County-District-Site (CDS) codes assigned to  CHARTER SCHOOLS  for SDE accreditation and reporting purposes </t>
  </si>
  <si>
    <t>Total</t>
  </si>
  <si>
    <t>2000-2001</t>
  </si>
  <si>
    <t>2001-2002</t>
  </si>
  <si>
    <t>2002-2003</t>
  </si>
  <si>
    <t>2003-2004</t>
  </si>
  <si>
    <t>2004-2005</t>
  </si>
  <si>
    <t>2005-2006</t>
  </si>
  <si>
    <t>2006-2007</t>
  </si>
  <si>
    <t>Additional informaton</t>
  </si>
  <si>
    <t>Has two different charter schools:  Discovery School of Tulsa and Dove Science Academy (Tulsa)</t>
  </si>
  <si>
    <t>Has two different charter schools:  ASTEC Charter Ms and ASTEC Charter HS</t>
  </si>
  <si>
    <t>See footnote below*</t>
  </si>
  <si>
    <t>*In an effort to increase accountability, transparency, and clarity, each virtual charter school will have County-District-Site codes that are limited by grade-span. For example, a virtual charter that served students in Pre-K through 12th grades would share a “county” number, a “district” number, but the “site” number would differentiated as follows: a single site code for PK-5, another single site code for 6-8, and a final single site code for 9-12.</t>
  </si>
  <si>
    <t>Two CDS codes assigned for Tecumseh and two CDS codes assigned for Manitou (6th-8th and 9th-12th)</t>
  </si>
  <si>
    <r>
      <t xml:space="preserve">Number of County-District-Site (CDS) codes assigned to  CHARTER SCHOOLS  for SDE accreditation and reporting purposes   </t>
    </r>
    <r>
      <rPr>
        <b/>
        <i/>
        <sz val="8"/>
        <color indexed="10"/>
        <rFont val="Times New Roman"/>
        <family val="1"/>
      </rPr>
      <t>(see  Charter School LIST worksheet for more information)</t>
    </r>
  </si>
  <si>
    <r>
      <t xml:space="preserve">  9/4/2015   </t>
    </r>
    <r>
      <rPr>
        <b/>
        <sz val="10"/>
        <rFont val="Times New Roman"/>
        <family val="1"/>
      </rPr>
      <t>Count SDE-Accredited Charter Schools</t>
    </r>
  </si>
  <si>
    <r>
      <t xml:space="preserve"> 9/4 2015    FY1516   </t>
    </r>
    <r>
      <rPr>
        <b/>
        <sz val="10"/>
        <rFont val="Times New Roman"/>
        <family val="1"/>
      </rPr>
      <t>List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SDE-Accredited Charter Schools </t>
    </r>
  </si>
  <si>
    <r>
      <t xml:space="preserve">  9/4/2015   </t>
    </r>
    <r>
      <rPr>
        <b/>
        <sz val="10"/>
        <rFont val="Times New Roman"/>
        <family val="1"/>
      </rPr>
      <t xml:space="preserve">Count SDE-Accredited </t>
    </r>
    <r>
      <rPr>
        <b/>
        <i/>
        <sz val="10"/>
        <rFont val="Times New Roman"/>
        <family val="1"/>
      </rPr>
      <t>Nonpublic</t>
    </r>
    <r>
      <rPr>
        <b/>
        <sz val="10"/>
        <rFont val="Times New Roman"/>
        <family val="1"/>
      </rPr>
      <t xml:space="preserve"> Schools</t>
    </r>
  </si>
  <si>
    <r>
      <t xml:space="preserve">2015-2016 </t>
    </r>
    <r>
      <rPr>
        <b/>
        <sz val="9"/>
        <color indexed="10"/>
        <rFont val="Times New Roman"/>
        <family val="1"/>
      </rPr>
      <t xml:space="preserve"> October 1, 2015</t>
    </r>
  </si>
  <si>
    <r>
      <t xml:space="preserve">  10/1/2015    </t>
    </r>
    <r>
      <rPr>
        <b/>
        <sz val="10"/>
        <rFont val="Times New Roman"/>
        <family val="1"/>
      </rPr>
      <t>Count SDE-Accredited districts and sites</t>
    </r>
  </si>
  <si>
    <t>Number of Charter School "districts"  (those NOT sponsored by a public school district)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</si>
</sst>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8">
    <font>
      <sz val="9"/>
      <color theme="1"/>
      <name val="Times New Roman"/>
      <family val="2"/>
    </font>
    <font>
      <sz val="9"/>
      <color indexed="8"/>
      <name val="Times New Roman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8"/>
      <color indexed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name val="Times New Roman"/>
      <family val="1"/>
    </font>
    <font>
      <b/>
      <sz val="9"/>
      <color indexed="10"/>
      <name val="Times New Roman"/>
      <family val="1"/>
    </font>
    <font>
      <sz val="8"/>
      <color indexed="8"/>
      <name val="Times New Roman"/>
      <family val="2"/>
    </font>
    <font>
      <sz val="9"/>
      <color indexed="9"/>
      <name val="Times New Roman"/>
      <family val="2"/>
    </font>
    <font>
      <sz val="8"/>
      <color indexed="9"/>
      <name val="Times New Roman"/>
      <family val="2"/>
    </font>
    <font>
      <sz val="9"/>
      <color indexed="20"/>
      <name val="Times New Roman"/>
      <family val="2"/>
    </font>
    <font>
      <sz val="8"/>
      <color indexed="20"/>
      <name val="Times New Roman"/>
      <family val="2"/>
    </font>
    <font>
      <b/>
      <sz val="9"/>
      <color indexed="52"/>
      <name val="Times New Roman"/>
      <family val="2"/>
    </font>
    <font>
      <b/>
      <sz val="8"/>
      <color indexed="52"/>
      <name val="Times New Roman"/>
      <family val="2"/>
    </font>
    <font>
      <b/>
      <sz val="9"/>
      <color indexed="9"/>
      <name val="Times New Roman"/>
      <family val="2"/>
    </font>
    <font>
      <b/>
      <sz val="8"/>
      <color indexed="9"/>
      <name val="Times New Roman"/>
      <family val="2"/>
    </font>
    <font>
      <i/>
      <sz val="9"/>
      <color indexed="23"/>
      <name val="Times New Roman"/>
      <family val="2"/>
    </font>
    <font>
      <i/>
      <sz val="8"/>
      <color indexed="23"/>
      <name val="Times New Roman"/>
      <family val="2"/>
    </font>
    <font>
      <sz val="9"/>
      <color indexed="17"/>
      <name val="Times New Roman"/>
      <family val="2"/>
    </font>
    <font>
      <sz val="8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9"/>
      <color indexed="62"/>
      <name val="Times New Roman"/>
      <family val="2"/>
    </font>
    <font>
      <sz val="8"/>
      <color indexed="62"/>
      <name val="Times New Roman"/>
      <family val="2"/>
    </font>
    <font>
      <sz val="9"/>
      <color indexed="52"/>
      <name val="Times New Roman"/>
      <family val="2"/>
    </font>
    <font>
      <sz val="8"/>
      <color indexed="52"/>
      <name val="Times New Roman"/>
      <family val="2"/>
    </font>
    <font>
      <sz val="9"/>
      <color indexed="60"/>
      <name val="Times New Roman"/>
      <family val="2"/>
    </font>
    <font>
      <sz val="8"/>
      <color indexed="60"/>
      <name val="Times New Roman"/>
      <family val="2"/>
    </font>
    <font>
      <b/>
      <sz val="9"/>
      <color indexed="63"/>
      <name val="Times New Roman"/>
      <family val="2"/>
    </font>
    <font>
      <b/>
      <sz val="8"/>
      <color indexed="63"/>
      <name val="Times New Roman"/>
      <family val="2"/>
    </font>
    <font>
      <b/>
      <sz val="18"/>
      <color indexed="56"/>
      <name val="Cambria"/>
      <family val="2"/>
    </font>
    <font>
      <b/>
      <sz val="9"/>
      <color indexed="8"/>
      <name val="Times New Roman"/>
      <family val="2"/>
    </font>
    <font>
      <sz val="9"/>
      <color indexed="10"/>
      <name val="Times New Roman"/>
      <family val="2"/>
    </font>
    <font>
      <sz val="8"/>
      <color indexed="10"/>
      <name val="Times New Roman"/>
      <family val="2"/>
    </font>
    <font>
      <i/>
      <sz val="9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9"/>
      <color indexed="10"/>
      <name val="Times New Roman"/>
      <family val="1"/>
    </font>
    <font>
      <sz val="8"/>
      <color theme="1"/>
      <name val="Times New Roman"/>
      <family val="2"/>
    </font>
    <font>
      <sz val="9"/>
      <color theme="0"/>
      <name val="Times New Roman"/>
      <family val="2"/>
    </font>
    <font>
      <sz val="8"/>
      <color theme="0"/>
      <name val="Times New Roman"/>
      <family val="2"/>
    </font>
    <font>
      <sz val="9"/>
      <color rgb="FF9C0006"/>
      <name val="Times New Roman"/>
      <family val="2"/>
    </font>
    <font>
      <sz val="8"/>
      <color rgb="FF9C0006"/>
      <name val="Times New Roman"/>
      <family val="2"/>
    </font>
    <font>
      <b/>
      <sz val="9"/>
      <color rgb="FFFA7D00"/>
      <name val="Times New Roman"/>
      <family val="2"/>
    </font>
    <font>
      <b/>
      <sz val="8"/>
      <color rgb="FFFA7D00"/>
      <name val="Times New Roman"/>
      <family val="2"/>
    </font>
    <font>
      <b/>
      <sz val="9"/>
      <color theme="0"/>
      <name val="Times New Roman"/>
      <family val="2"/>
    </font>
    <font>
      <b/>
      <sz val="8"/>
      <color theme="0"/>
      <name val="Times New Roman"/>
      <family val="2"/>
    </font>
    <font>
      <i/>
      <sz val="9"/>
      <color rgb="FF7F7F7F"/>
      <name val="Times New Roman"/>
      <family val="2"/>
    </font>
    <font>
      <i/>
      <sz val="8"/>
      <color rgb="FF7F7F7F"/>
      <name val="Times New Roman"/>
      <family val="2"/>
    </font>
    <font>
      <sz val="9"/>
      <color rgb="FF006100"/>
      <name val="Times New Roman"/>
      <family val="2"/>
    </font>
    <font>
      <sz val="8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9"/>
      <color rgb="FF3F3F76"/>
      <name val="Times New Roman"/>
      <family val="2"/>
    </font>
    <font>
      <sz val="8"/>
      <color rgb="FF3F3F76"/>
      <name val="Times New Roman"/>
      <family val="2"/>
    </font>
    <font>
      <sz val="9"/>
      <color rgb="FFFA7D00"/>
      <name val="Times New Roman"/>
      <family val="2"/>
    </font>
    <font>
      <sz val="8"/>
      <color rgb="FFFA7D00"/>
      <name val="Times New Roman"/>
      <family val="2"/>
    </font>
    <font>
      <sz val="9"/>
      <color rgb="FF9C6500"/>
      <name val="Times New Roman"/>
      <family val="2"/>
    </font>
    <font>
      <sz val="8"/>
      <color rgb="FF9C6500"/>
      <name val="Times New Roman"/>
      <family val="2"/>
    </font>
    <font>
      <b/>
      <sz val="9"/>
      <color rgb="FF3F3F3F"/>
      <name val="Times New Roman"/>
      <family val="2"/>
    </font>
    <font>
      <b/>
      <sz val="8"/>
      <color rgb="FF3F3F3F"/>
      <name val="Times New Roman"/>
      <family val="2"/>
    </font>
    <font>
      <b/>
      <sz val="18"/>
      <color theme="3"/>
      <name val="Cambria"/>
      <family val="2"/>
    </font>
    <font>
      <b/>
      <sz val="9"/>
      <color theme="1"/>
      <name val="Times New Roman"/>
      <family val="2"/>
    </font>
    <font>
      <b/>
      <sz val="8"/>
      <color theme="1"/>
      <name val="Times New Roman"/>
      <family val="2"/>
    </font>
    <font>
      <sz val="9"/>
      <color rgb="FFFF0000"/>
      <name val="Times New Roman"/>
      <family val="2"/>
    </font>
    <font>
      <sz val="8"/>
      <color rgb="FFFF0000"/>
      <name val="Times New Roman"/>
      <family val="2"/>
    </font>
    <font>
      <i/>
      <sz val="9"/>
      <color theme="1"/>
      <name val="Times New Roman"/>
      <family val="1"/>
    </font>
    <font>
      <b/>
      <i/>
      <sz val="8"/>
      <color theme="1"/>
      <name val="Times New Roman"/>
      <family val="1"/>
    </font>
    <font>
      <i/>
      <sz val="8"/>
      <color theme="1"/>
      <name val="Times New Roman"/>
      <family val="1"/>
    </font>
    <font>
      <b/>
      <sz val="8"/>
      <color rgb="FFFF0000"/>
      <name val="Times New Roman"/>
      <family val="1"/>
    </font>
    <font>
      <b/>
      <i/>
      <sz val="8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9"/>
      <color rgb="FFFF0000"/>
      <name val="Times New Roman"/>
      <family val="1"/>
    </font>
    <font>
      <b/>
      <i/>
      <sz val="9"/>
      <color rgb="FFFF0000"/>
      <name val="Times New Roman"/>
      <family val="1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double"/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50" fillId="2" borderId="0" applyNumberFormat="0" applyBorder="0" applyAlignment="0" applyProtection="0"/>
    <xf numFmtId="0" fontId="0" fillId="3" borderId="0" applyNumberFormat="0" applyBorder="0" applyAlignment="0" applyProtection="0"/>
    <xf numFmtId="0" fontId="50" fillId="3" borderId="0" applyNumberFormat="0" applyBorder="0" applyAlignment="0" applyProtection="0"/>
    <xf numFmtId="0" fontId="0" fillId="4" borderId="0" applyNumberFormat="0" applyBorder="0" applyAlignment="0" applyProtection="0"/>
    <xf numFmtId="0" fontId="50" fillId="4" borderId="0" applyNumberFormat="0" applyBorder="0" applyAlignment="0" applyProtection="0"/>
    <xf numFmtId="0" fontId="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6" borderId="0" applyNumberFormat="0" applyBorder="0" applyAlignment="0" applyProtection="0"/>
    <xf numFmtId="0" fontId="50" fillId="6" borderId="0" applyNumberFormat="0" applyBorder="0" applyAlignment="0" applyProtection="0"/>
    <xf numFmtId="0" fontId="0" fillId="7" borderId="0" applyNumberFormat="0" applyBorder="0" applyAlignment="0" applyProtection="0"/>
    <xf numFmtId="0" fontId="50" fillId="7" borderId="0" applyNumberFormat="0" applyBorder="0" applyAlignment="0" applyProtection="0"/>
    <xf numFmtId="0" fontId="0" fillId="8" borderId="0" applyNumberFormat="0" applyBorder="0" applyAlignment="0" applyProtection="0"/>
    <xf numFmtId="0" fontId="50" fillId="8" borderId="0" applyNumberFormat="0" applyBorder="0" applyAlignment="0" applyProtection="0"/>
    <xf numFmtId="0" fontId="0" fillId="9" borderId="0" applyNumberFormat="0" applyBorder="0" applyAlignment="0" applyProtection="0"/>
    <xf numFmtId="0" fontId="50" fillId="9" borderId="0" applyNumberFormat="0" applyBorder="0" applyAlignment="0" applyProtection="0"/>
    <xf numFmtId="0" fontId="0" fillId="10" borderId="0" applyNumberFormat="0" applyBorder="0" applyAlignment="0" applyProtection="0"/>
    <xf numFmtId="0" fontId="50" fillId="10" borderId="0" applyNumberFormat="0" applyBorder="0" applyAlignment="0" applyProtection="0"/>
    <xf numFmtId="0" fontId="0" fillId="11" borderId="0" applyNumberFormat="0" applyBorder="0" applyAlignment="0" applyProtection="0"/>
    <xf numFmtId="0" fontId="50" fillId="11" borderId="0" applyNumberFormat="0" applyBorder="0" applyAlignment="0" applyProtection="0"/>
    <xf numFmtId="0" fontId="0" fillId="12" borderId="0" applyNumberFormat="0" applyBorder="0" applyAlignment="0" applyProtection="0"/>
    <xf numFmtId="0" fontId="5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2" fillId="14" borderId="0" applyNumberFormat="0" applyBorder="0" applyAlignment="0" applyProtection="0"/>
    <xf numFmtId="0" fontId="51" fillId="15" borderId="0" applyNumberFormat="0" applyBorder="0" applyAlignment="0" applyProtection="0"/>
    <xf numFmtId="0" fontId="52" fillId="15" borderId="0" applyNumberFormat="0" applyBorder="0" applyAlignment="0" applyProtection="0"/>
    <xf numFmtId="0" fontId="51" fillId="16" borderId="0" applyNumberFormat="0" applyBorder="0" applyAlignment="0" applyProtection="0"/>
    <xf numFmtId="0" fontId="52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0" borderId="0" applyNumberFormat="0" applyBorder="0" applyAlignment="0" applyProtection="0"/>
    <xf numFmtId="0" fontId="51" fillId="21" borderId="0" applyNumberFormat="0" applyBorder="0" applyAlignment="0" applyProtection="0"/>
    <xf numFmtId="0" fontId="52" fillId="21" borderId="0" applyNumberFormat="0" applyBorder="0" applyAlignment="0" applyProtection="0"/>
    <xf numFmtId="0" fontId="51" fillId="22" borderId="0" applyNumberFormat="0" applyBorder="0" applyAlignment="0" applyProtection="0"/>
    <xf numFmtId="0" fontId="52" fillId="22" borderId="0" applyNumberFormat="0" applyBorder="0" applyAlignment="0" applyProtection="0"/>
    <xf numFmtId="0" fontId="51" fillId="23" borderId="0" applyNumberFormat="0" applyBorder="0" applyAlignment="0" applyProtection="0"/>
    <xf numFmtId="0" fontId="52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71" fillId="31" borderId="0" applyNumberFormat="0" applyBorder="0" applyAlignment="0" applyProtection="0"/>
    <xf numFmtId="0" fontId="50" fillId="0" borderId="0">
      <alignment/>
      <protection/>
    </xf>
    <xf numFmtId="0" fontId="0" fillId="32" borderId="7" applyNumberFormat="0" applyFont="0" applyAlignment="0" applyProtection="0"/>
    <xf numFmtId="0" fontId="50" fillId="32" borderId="7" applyNumberFormat="0" applyFont="0" applyAlignment="0" applyProtection="0"/>
    <xf numFmtId="0" fontId="72" fillId="27" borderId="8" applyNumberFormat="0" applyAlignment="0" applyProtection="0"/>
    <xf numFmtId="0" fontId="73" fillId="27" borderId="8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3" fontId="75" fillId="0" borderId="0" xfId="0" applyNumberFormat="1" applyFont="1" applyAlignment="1">
      <alignment horizontal="center"/>
    </xf>
    <xf numFmtId="0" fontId="75" fillId="0" borderId="0" xfId="0" applyFont="1" applyAlignment="1">
      <alignment horizontal="center" wrapText="1"/>
    </xf>
    <xf numFmtId="3" fontId="75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/>
    </xf>
    <xf numFmtId="0" fontId="79" fillId="0" borderId="11" xfId="0" applyFont="1" applyBorder="1" applyAlignment="1">
      <alignment horizontal="center"/>
    </xf>
    <xf numFmtId="0" fontId="79" fillId="0" borderId="12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75" fillId="0" borderId="0" xfId="0" applyFont="1" applyAlignment="1">
      <alignment horizontal="center" vertical="center" wrapText="1"/>
    </xf>
    <xf numFmtId="0" fontId="75" fillId="0" borderId="1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3" fontId="76" fillId="0" borderId="0" xfId="0" applyNumberFormat="1" applyFont="1" applyAlignment="1">
      <alignment horizontal="center" wrapText="1"/>
    </xf>
    <xf numFmtId="3" fontId="7" fillId="0" borderId="0" xfId="0" applyNumberFormat="1" applyFont="1" applyAlignment="1">
      <alignment horizontal="center" vertical="center" wrapText="1"/>
    </xf>
    <xf numFmtId="3" fontId="76" fillId="0" borderId="10" xfId="0" applyNumberFormat="1" applyFont="1" applyBorder="1" applyAlignment="1">
      <alignment horizontal="center" wrapText="1"/>
    </xf>
    <xf numFmtId="3" fontId="80" fillId="0" borderId="11" xfId="0" applyNumberFormat="1" applyFont="1" applyBorder="1" applyAlignment="1">
      <alignment horizontal="center" wrapText="1"/>
    </xf>
    <xf numFmtId="3" fontId="80" fillId="0" borderId="12" xfId="0" applyNumberFormat="1" applyFont="1" applyBorder="1" applyAlignment="1">
      <alignment horizontal="center" wrapText="1"/>
    </xf>
    <xf numFmtId="3" fontId="7" fillId="0" borderId="10" xfId="0" applyNumberFormat="1" applyFont="1" applyBorder="1" applyAlignment="1">
      <alignment horizontal="center" vertical="center" wrapText="1"/>
    </xf>
    <xf numFmtId="3" fontId="10" fillId="0" borderId="11" xfId="0" applyNumberFormat="1" applyFont="1" applyBorder="1" applyAlignment="1">
      <alignment horizontal="center" vertical="center" wrapText="1"/>
    </xf>
    <xf numFmtId="3" fontId="10" fillId="0" borderId="12" xfId="0" applyNumberFormat="1" applyFont="1" applyBorder="1" applyAlignment="1">
      <alignment horizontal="center" vertical="center" wrapText="1"/>
    </xf>
    <xf numFmtId="3" fontId="11" fillId="0" borderId="12" xfId="0" applyNumberFormat="1" applyFont="1" applyBorder="1" applyAlignment="1">
      <alignment horizontal="center" vertical="center" wrapText="1"/>
    </xf>
    <xf numFmtId="3" fontId="76" fillId="0" borderId="10" xfId="0" applyNumberFormat="1" applyFont="1" applyBorder="1" applyAlignment="1">
      <alignment horizontal="center" vertical="center"/>
    </xf>
    <xf numFmtId="3" fontId="81" fillId="0" borderId="11" xfId="0" applyNumberFormat="1" applyFont="1" applyBorder="1" applyAlignment="1">
      <alignment horizontal="center" vertical="center"/>
    </xf>
    <xf numFmtId="3" fontId="81" fillId="0" borderId="12" xfId="0" applyNumberFormat="1" applyFont="1" applyBorder="1" applyAlignment="1">
      <alignment horizontal="center" vertical="center"/>
    </xf>
    <xf numFmtId="3" fontId="80" fillId="0" borderId="12" xfId="0" applyNumberFormat="1" applyFont="1" applyBorder="1" applyAlignment="1">
      <alignment horizontal="center" vertical="center"/>
    </xf>
    <xf numFmtId="0" fontId="76" fillId="0" borderId="10" xfId="0" applyFont="1" applyBorder="1" applyAlignment="1">
      <alignment horizontal="center"/>
    </xf>
    <xf numFmtId="0" fontId="81" fillId="0" borderId="11" xfId="0" applyFont="1" applyBorder="1" applyAlignment="1">
      <alignment horizontal="center"/>
    </xf>
    <xf numFmtId="0" fontId="81" fillId="0" borderId="12" xfId="0" applyFont="1" applyBorder="1" applyAlignment="1">
      <alignment horizontal="center"/>
    </xf>
    <xf numFmtId="3" fontId="82" fillId="0" borderId="0" xfId="0" applyNumberFormat="1" applyFont="1" applyAlignment="1">
      <alignment horizontal="center" vertical="center" wrapText="1"/>
    </xf>
    <xf numFmtId="3" fontId="76" fillId="0" borderId="0" xfId="0" applyNumberFormat="1" applyFont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 wrapText="1"/>
    </xf>
    <xf numFmtId="3" fontId="10" fillId="33" borderId="11" xfId="0" applyNumberFormat="1" applyFont="1" applyFill="1" applyBorder="1" applyAlignment="1">
      <alignment horizontal="center" vertical="center" wrapText="1"/>
    </xf>
    <xf numFmtId="3" fontId="10" fillId="33" borderId="12" xfId="0" applyNumberFormat="1" applyFont="1" applyFill="1" applyBorder="1" applyAlignment="1">
      <alignment horizontal="center" vertical="center" wrapText="1"/>
    </xf>
    <xf numFmtId="3" fontId="11" fillId="33" borderId="12" xfId="0" applyNumberFormat="1" applyFont="1" applyFill="1" applyBorder="1" applyAlignment="1">
      <alignment horizontal="center" vertical="center" wrapText="1"/>
    </xf>
    <xf numFmtId="3" fontId="50" fillId="0" borderId="13" xfId="0" applyNumberFormat="1" applyFont="1" applyBorder="1" applyAlignment="1">
      <alignment horizontal="center" vertical="center" wrapText="1"/>
    </xf>
    <xf numFmtId="3" fontId="8" fillId="0" borderId="13" xfId="0" applyNumberFormat="1" applyFont="1" applyBorder="1" applyAlignment="1">
      <alignment horizontal="center" vertical="center" wrapText="1"/>
    </xf>
    <xf numFmtId="3" fontId="50" fillId="0" borderId="13" xfId="0" applyNumberFormat="1" applyFon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/>
    </xf>
    <xf numFmtId="3" fontId="76" fillId="0" borderId="0" xfId="0" applyNumberFormat="1" applyFont="1" applyFill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10" fillId="0" borderId="11" xfId="0" applyNumberFormat="1" applyFont="1" applyFill="1" applyBorder="1" applyAlignment="1">
      <alignment horizontal="center" vertical="center" wrapText="1"/>
    </xf>
    <xf numFmtId="3" fontId="10" fillId="0" borderId="12" xfId="0" applyNumberFormat="1" applyFont="1" applyFill="1" applyBorder="1" applyAlignment="1">
      <alignment horizontal="center" vertical="center" wrapText="1"/>
    </xf>
    <xf numFmtId="3" fontId="11" fillId="0" borderId="12" xfId="0" applyNumberFormat="1" applyFont="1" applyFill="1" applyBorder="1" applyAlignment="1">
      <alignment horizontal="center" vertical="center" wrapText="1"/>
    </xf>
    <xf numFmtId="3" fontId="76" fillId="0" borderId="0" xfId="0" applyNumberFormat="1" applyFont="1" applyFill="1" applyAlignment="1">
      <alignment horizontal="center" wrapText="1"/>
    </xf>
    <xf numFmtId="3" fontId="50" fillId="0" borderId="13" xfId="0" applyNumberFormat="1" applyFont="1" applyFill="1" applyBorder="1" applyAlignment="1">
      <alignment horizontal="center" wrapText="1"/>
    </xf>
    <xf numFmtId="3" fontId="76" fillId="33" borderId="13" xfId="0" applyNumberFormat="1" applyFont="1" applyFill="1" applyBorder="1" applyAlignment="1">
      <alignment horizontal="center" vertical="center" wrapText="1"/>
    </xf>
    <xf numFmtId="0" fontId="75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3" fontId="76" fillId="33" borderId="14" xfId="0" applyNumberFormat="1" applyFont="1" applyFill="1" applyBorder="1" applyAlignment="1">
      <alignment horizontal="center" vertical="center" wrapText="1"/>
    </xf>
    <xf numFmtId="3" fontId="76" fillId="0" borderId="13" xfId="0" applyNumberFormat="1" applyFont="1" applyBorder="1" applyAlignment="1">
      <alignment horizontal="center" wrapText="1"/>
    </xf>
    <xf numFmtId="3" fontId="76" fillId="0" borderId="15" xfId="0" applyNumberFormat="1" applyFont="1" applyBorder="1" applyAlignment="1">
      <alignment horizontal="center" wrapText="1"/>
    </xf>
    <xf numFmtId="3" fontId="76" fillId="33" borderId="15" xfId="0" applyNumberFormat="1" applyFont="1" applyFill="1" applyBorder="1" applyAlignment="1">
      <alignment horizontal="center" vertical="center" wrapText="1"/>
    </xf>
    <xf numFmtId="3" fontId="50" fillId="0" borderId="15" xfId="0" applyNumberFormat="1" applyFont="1" applyFill="1" applyBorder="1" applyAlignment="1">
      <alignment horizontal="center" wrapText="1"/>
    </xf>
    <xf numFmtId="3" fontId="50" fillId="0" borderId="15" xfId="0" applyNumberFormat="1" applyFont="1" applyBorder="1" applyAlignment="1">
      <alignment horizontal="center" vertical="center" wrapText="1"/>
    </xf>
    <xf numFmtId="3" fontId="8" fillId="0" borderId="15" xfId="0" applyNumberFormat="1" applyFont="1" applyBorder="1" applyAlignment="1">
      <alignment horizontal="center" vertical="center" wrapText="1"/>
    </xf>
    <xf numFmtId="3" fontId="50" fillId="0" borderId="15" xfId="0" applyNumberFormat="1" applyFon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/>
    </xf>
    <xf numFmtId="3" fontId="76" fillId="33" borderId="10" xfId="0" applyNumberFormat="1" applyFont="1" applyFill="1" applyBorder="1" applyAlignment="1">
      <alignment horizontal="center" vertical="center" wrapText="1"/>
    </xf>
    <xf numFmtId="3" fontId="50" fillId="0" borderId="10" xfId="0" applyNumberFormat="1" applyFont="1" applyFill="1" applyBorder="1" applyAlignment="1">
      <alignment horizontal="center" wrapText="1"/>
    </xf>
    <xf numFmtId="3" fontId="76" fillId="0" borderId="10" xfId="0" applyNumberFormat="1" applyFont="1" applyFill="1" applyBorder="1" applyAlignment="1">
      <alignment horizontal="center" wrapText="1"/>
    </xf>
    <xf numFmtId="3" fontId="50" fillId="0" borderId="10" xfId="0" applyNumberFormat="1" applyFont="1" applyBorder="1" applyAlignment="1">
      <alignment horizontal="center" vertical="center" wrapText="1"/>
    </xf>
    <xf numFmtId="3" fontId="76" fillId="0" borderId="10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3" fontId="50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75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center"/>
    </xf>
    <xf numFmtId="3" fontId="75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0" fontId="75" fillId="0" borderId="0" xfId="0" applyFont="1" applyAlignment="1">
      <alignment/>
    </xf>
    <xf numFmtId="0" fontId="7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6" fillId="0" borderId="0" xfId="87" applyFont="1" applyBorder="1" applyAlignment="1">
      <alignment horizontal="center" wrapText="1"/>
      <protection/>
    </xf>
    <xf numFmtId="3" fontId="83" fillId="0" borderId="0" xfId="0" applyNumberFormat="1" applyFont="1" applyFill="1" applyBorder="1" applyAlignment="1">
      <alignment horizontal="center" wrapText="1"/>
    </xf>
    <xf numFmtId="0" fontId="50" fillId="0" borderId="0" xfId="87" applyBorder="1">
      <alignment/>
      <protection/>
    </xf>
    <xf numFmtId="0" fontId="50" fillId="0" borderId="0" xfId="87" applyBorder="1" applyAlignment="1">
      <alignment horizontal="center"/>
      <protection/>
    </xf>
    <xf numFmtId="0" fontId="75" fillId="0" borderId="0" xfId="0" applyFont="1" applyBorder="1" applyAlignment="1">
      <alignment/>
    </xf>
    <xf numFmtId="0" fontId="75" fillId="0" borderId="0" xfId="0" applyFont="1" applyBorder="1" applyAlignment="1">
      <alignment horizontal="center"/>
    </xf>
    <xf numFmtId="49" fontId="76" fillId="0" borderId="0" xfId="87" applyNumberFormat="1" applyFont="1" applyBorder="1" applyAlignment="1">
      <alignment horizontal="center" textRotation="90" wrapText="1"/>
      <protection/>
    </xf>
    <xf numFmtId="49" fontId="76" fillId="0" borderId="0" xfId="87" applyNumberFormat="1" applyFont="1" applyBorder="1" applyAlignment="1">
      <alignment horizontal="center"/>
      <protection/>
    </xf>
    <xf numFmtId="0" fontId="12" fillId="0" borderId="0" xfId="0" applyFont="1" applyAlignment="1">
      <alignment horizontal="center"/>
    </xf>
    <xf numFmtId="0" fontId="10" fillId="0" borderId="0" xfId="87" applyFont="1" applyBorder="1" applyAlignment="1">
      <alignment horizontal="center"/>
      <protection/>
    </xf>
    <xf numFmtId="0" fontId="13" fillId="0" borderId="0" xfId="0" applyFont="1" applyBorder="1" applyAlignment="1">
      <alignment horizontal="center"/>
    </xf>
    <xf numFmtId="49" fontId="75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76" fillId="0" borderId="0" xfId="0" applyNumberFormat="1" applyFont="1" applyFill="1" applyBorder="1" applyAlignment="1">
      <alignment horizontal="center" wrapText="1"/>
    </xf>
    <xf numFmtId="0" fontId="76" fillId="0" borderId="0" xfId="0" applyFont="1" applyFill="1" applyBorder="1" applyAlignment="1">
      <alignment horizontal="center" wrapText="1"/>
    </xf>
    <xf numFmtId="0" fontId="84" fillId="0" borderId="0" xfId="0" applyFont="1" applyFill="1" applyBorder="1" applyAlignment="1">
      <alignment horizontal="center" wrapText="1"/>
    </xf>
    <xf numFmtId="49" fontId="85" fillId="33" borderId="0" xfId="0" applyNumberFormat="1" applyFont="1" applyFill="1" applyBorder="1" applyAlignment="1">
      <alignment horizontal="center" vertical="center" wrapText="1"/>
    </xf>
    <xf numFmtId="0" fontId="85" fillId="33" borderId="0" xfId="0" applyFont="1" applyFill="1" applyBorder="1" applyAlignment="1">
      <alignment horizontal="center" vertical="center" wrapText="1"/>
    </xf>
    <xf numFmtId="0" fontId="86" fillId="33" borderId="0" xfId="0" applyFont="1" applyFill="1" applyBorder="1" applyAlignment="1">
      <alignment horizontal="center" vertical="center" wrapText="1"/>
    </xf>
    <xf numFmtId="3" fontId="75" fillId="0" borderId="0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79" fillId="33" borderId="0" xfId="0" applyFont="1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79" fillId="33" borderId="0" xfId="0" applyFont="1" applyFill="1" applyBorder="1" applyAlignment="1">
      <alignment horizontal="center" vertical="center"/>
    </xf>
    <xf numFmtId="0" fontId="75" fillId="0" borderId="0" xfId="0" applyFont="1" applyBorder="1" applyAlignment="1">
      <alignment horizontal="center" vertical="center"/>
    </xf>
    <xf numFmtId="3" fontId="83" fillId="33" borderId="0" xfId="0" applyNumberFormat="1" applyFont="1" applyFill="1" applyBorder="1" applyAlignment="1">
      <alignment horizontal="center" wrapText="1"/>
    </xf>
    <xf numFmtId="0" fontId="87" fillId="0" borderId="0" xfId="0" applyFont="1" applyAlignment="1">
      <alignment/>
    </xf>
    <xf numFmtId="0" fontId="50" fillId="0" borderId="0" xfId="0" applyFont="1" applyAlignment="1">
      <alignment wrapText="1"/>
    </xf>
    <xf numFmtId="0" fontId="76" fillId="0" borderId="0" xfId="0" applyFont="1" applyAlignment="1">
      <alignment horizontal="center" wrapText="1"/>
    </xf>
    <xf numFmtId="0" fontId="76" fillId="0" borderId="0" xfId="0" applyFont="1" applyAlignment="1">
      <alignment wrapText="1"/>
    </xf>
    <xf numFmtId="0" fontId="50" fillId="0" borderId="0" xfId="87" applyBorder="1" applyAlignment="1">
      <alignment vertical="center"/>
      <protection/>
    </xf>
    <xf numFmtId="49" fontId="76" fillId="0" borderId="0" xfId="87" applyNumberFormat="1" applyFont="1" applyBorder="1" applyAlignment="1">
      <alignment horizontal="center" vertical="center"/>
      <protection/>
    </xf>
    <xf numFmtId="0" fontId="50" fillId="0" borderId="0" xfId="87" applyBorder="1" applyAlignment="1">
      <alignment horizontal="center" vertical="center"/>
      <protection/>
    </xf>
    <xf numFmtId="0" fontId="10" fillId="0" borderId="0" xfId="87" applyFont="1" applyBorder="1" applyAlignment="1">
      <alignment horizontal="center" vertical="center"/>
      <protection/>
    </xf>
    <xf numFmtId="0" fontId="50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75" fillId="0" borderId="0" xfId="0" applyFont="1" applyBorder="1" applyAlignment="1">
      <alignment horizontal="center" wrapText="1"/>
    </xf>
    <xf numFmtId="0" fontId="3" fillId="33" borderId="0" xfId="0" applyFont="1" applyFill="1" applyBorder="1" applyAlignment="1">
      <alignment vertical="center"/>
    </xf>
    <xf numFmtId="0" fontId="7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79" fillId="33" borderId="0" xfId="0" applyFont="1" applyFill="1" applyBorder="1" applyAlignment="1">
      <alignment horizontal="center"/>
    </xf>
    <xf numFmtId="3" fontId="75" fillId="33" borderId="0" xfId="0" applyNumberFormat="1" applyFont="1" applyFill="1" applyAlignment="1">
      <alignment horizontal="center" vertical="center" wrapText="1"/>
    </xf>
    <xf numFmtId="3" fontId="87" fillId="0" borderId="0" xfId="0" applyNumberFormat="1" applyFont="1" applyAlignment="1">
      <alignment horizontal="left"/>
    </xf>
    <xf numFmtId="3" fontId="87" fillId="0" borderId="16" xfId="0" applyNumberFormat="1" applyFont="1" applyBorder="1" applyAlignment="1">
      <alignment horizontal="left"/>
    </xf>
    <xf numFmtId="0" fontId="87" fillId="0" borderId="0" xfId="0" applyFont="1" applyBorder="1" applyAlignment="1">
      <alignment horizontal="left"/>
    </xf>
    <xf numFmtId="0" fontId="0" fillId="0" borderId="0" xfId="0" applyAlignment="1">
      <alignment horizontal="left" vertical="center" wrapText="1"/>
    </xf>
    <xf numFmtId="0" fontId="87" fillId="0" borderId="17" xfId="0" applyFont="1" applyBorder="1" applyAlignment="1">
      <alignment horizontal="left" vertical="center"/>
    </xf>
    <xf numFmtId="0" fontId="87" fillId="0" borderId="0" xfId="0" applyFont="1" applyBorder="1" applyAlignment="1">
      <alignment horizontal="left" vertical="center"/>
    </xf>
    <xf numFmtId="0" fontId="87" fillId="0" borderId="18" xfId="0" applyFont="1" applyBorder="1" applyAlignment="1">
      <alignment horizontal="left" vertical="center"/>
    </xf>
    <xf numFmtId="3" fontId="0" fillId="0" borderId="14" xfId="0" applyNumberFormat="1" applyBorder="1" applyAlignment="1">
      <alignment horizontal="center"/>
    </xf>
    <xf numFmtId="3" fontId="82" fillId="0" borderId="14" xfId="0" applyNumberFormat="1" applyFont="1" applyBorder="1" applyAlignment="1">
      <alignment horizontal="center" wrapText="1"/>
    </xf>
    <xf numFmtId="3" fontId="50" fillId="0" borderId="14" xfId="0" applyNumberFormat="1" applyFont="1" applyFill="1" applyBorder="1" applyAlignment="1">
      <alignment horizontal="center" wrapText="1"/>
    </xf>
    <xf numFmtId="3" fontId="50" fillId="0" borderId="14" xfId="0" applyNumberFormat="1" applyFont="1" applyBorder="1" applyAlignment="1">
      <alignment horizontal="center" vertical="center" wrapText="1"/>
    </xf>
    <xf numFmtId="3" fontId="8" fillId="0" borderId="14" xfId="0" applyNumberFormat="1" applyFont="1" applyBorder="1" applyAlignment="1">
      <alignment horizontal="center" vertical="center" wrapText="1"/>
    </xf>
    <xf numFmtId="3" fontId="50" fillId="0" borderId="14" xfId="0" applyNumberFormat="1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0" fontId="86" fillId="0" borderId="0" xfId="0" applyFont="1" applyAlignment="1">
      <alignment/>
    </xf>
    <xf numFmtId="0" fontId="83" fillId="0" borderId="0" xfId="0" applyFont="1" applyAlignment="1">
      <alignment horizontal="center" wrapText="1"/>
    </xf>
    <xf numFmtId="0" fontId="86" fillId="33" borderId="0" xfId="0" applyFont="1" applyFill="1" applyAlignment="1">
      <alignment horizontal="center" vertical="center" wrapText="1"/>
    </xf>
    <xf numFmtId="0" fontId="86" fillId="0" borderId="0" xfId="0" applyFont="1" applyAlignment="1">
      <alignment horizontal="center" wrapText="1"/>
    </xf>
    <xf numFmtId="0" fontId="86" fillId="0" borderId="0" xfId="0" applyFont="1" applyAlignment="1">
      <alignment horizontal="center" vertical="center" wrapText="1"/>
    </xf>
    <xf numFmtId="0" fontId="86" fillId="0" borderId="0" xfId="0" applyFont="1" applyAlignment="1">
      <alignment vertical="center"/>
    </xf>
    <xf numFmtId="3" fontId="75" fillId="0" borderId="19" xfId="0" applyNumberFormat="1" applyFont="1" applyBorder="1" applyAlignment="1">
      <alignment horizontal="center" vertical="center"/>
    </xf>
    <xf numFmtId="3" fontId="75" fillId="0" borderId="19" xfId="0" applyNumberFormat="1" applyFont="1" applyBorder="1" applyAlignment="1">
      <alignment horizontal="center"/>
    </xf>
    <xf numFmtId="0" fontId="86" fillId="0" borderId="20" xfId="0" applyFont="1" applyBorder="1" applyAlignment="1">
      <alignment/>
    </xf>
    <xf numFmtId="0" fontId="86" fillId="0" borderId="20" xfId="0" applyFont="1" applyBorder="1" applyAlignment="1">
      <alignment vertical="center"/>
    </xf>
    <xf numFmtId="0" fontId="86" fillId="0" borderId="21" xfId="0" applyFont="1" applyBorder="1" applyAlignment="1">
      <alignment/>
    </xf>
    <xf numFmtId="3" fontId="0" fillId="0" borderId="22" xfId="0" applyNumberFormat="1" applyBorder="1" applyAlignment="1">
      <alignment horizontal="center" vertical="center"/>
    </xf>
    <xf numFmtId="3" fontId="75" fillId="0" borderId="23" xfId="0" applyNumberFormat="1" applyFont="1" applyBorder="1" applyAlignment="1">
      <alignment horizontal="center" vertical="center"/>
    </xf>
    <xf numFmtId="0" fontId="86" fillId="0" borderId="24" xfId="0" applyFont="1" applyBorder="1" applyAlignment="1">
      <alignment vertical="center"/>
    </xf>
    <xf numFmtId="0" fontId="83" fillId="0" borderId="10" xfId="0" applyFont="1" applyBorder="1" applyAlignment="1">
      <alignment horizontal="center" wrapText="1"/>
    </xf>
    <xf numFmtId="0" fontId="86" fillId="33" borderId="10" xfId="0" applyFont="1" applyFill="1" applyBorder="1" applyAlignment="1">
      <alignment horizontal="center" vertical="center" wrapText="1"/>
    </xf>
    <xf numFmtId="0" fontId="86" fillId="0" borderId="10" xfId="0" applyFont="1" applyBorder="1" applyAlignment="1">
      <alignment horizontal="center" wrapText="1"/>
    </xf>
    <xf numFmtId="0" fontId="86" fillId="0" borderId="10" xfId="0" applyFont="1" applyBorder="1" applyAlignment="1">
      <alignment horizontal="center" vertical="center" wrapText="1"/>
    </xf>
    <xf numFmtId="0" fontId="86" fillId="0" borderId="10" xfId="0" applyFont="1" applyBorder="1" applyAlignment="1">
      <alignment vertical="center"/>
    </xf>
  </cellXfs>
  <cellStyles count="8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2" xfId="78"/>
    <cellStyle name="Heading 3" xfId="79"/>
    <cellStyle name="Heading 4" xfId="80"/>
    <cellStyle name="Input" xfId="81"/>
    <cellStyle name="Input 2" xfId="82"/>
    <cellStyle name="Linked Cell" xfId="83"/>
    <cellStyle name="Linked Cell 2" xfId="84"/>
    <cellStyle name="Neutral" xfId="85"/>
    <cellStyle name="Neutral 2" xfId="86"/>
    <cellStyle name="Normal 2" xfId="87"/>
    <cellStyle name="Note" xfId="88"/>
    <cellStyle name="Note 2" xfId="89"/>
    <cellStyle name="Output" xfId="90"/>
    <cellStyle name="Output 2" xfId="91"/>
    <cellStyle name="Percent" xfId="92"/>
    <cellStyle name="Title" xfId="93"/>
    <cellStyle name="Total" xfId="94"/>
    <cellStyle name="Total 2" xfId="95"/>
    <cellStyle name="Warning Text" xfId="96"/>
    <cellStyle name="Warning Text 2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1">
      <selection activeCell="A1" sqref="A1:D1"/>
    </sheetView>
  </sheetViews>
  <sheetFormatPr defaultColWidth="9.33203125" defaultRowHeight="12"/>
  <cols>
    <col min="1" max="1" width="29" style="1" customWidth="1"/>
    <col min="2" max="2" width="11.5" style="69" customWidth="1"/>
    <col min="3" max="3" width="13" style="69" customWidth="1"/>
    <col min="4" max="4" width="13" style="145" customWidth="1"/>
    <col min="5" max="5" width="12.66015625" style="146" customWidth="1"/>
    <col min="6" max="6" width="15.16015625" style="59" customWidth="1"/>
    <col min="7" max="7" width="11.5" style="39" customWidth="1"/>
    <col min="8" max="8" width="12" style="39" customWidth="1"/>
    <col min="9" max="9" width="12.83203125" style="39" customWidth="1"/>
    <col min="10" max="10" width="25.16015625" style="130" customWidth="1"/>
    <col min="11" max="11" width="11.16015625" style="70" customWidth="1"/>
    <col min="12" max="12" width="12.66015625" style="138" customWidth="1"/>
  </cols>
  <sheetData>
    <row r="1" spans="1:12" s="71" customFormat="1" ht="19.5" customHeight="1" thickBot="1" thickTop="1">
      <c r="A1" s="123" t="s">
        <v>143</v>
      </c>
      <c r="B1" s="123"/>
      <c r="C1" s="123"/>
      <c r="D1" s="124"/>
      <c r="E1" s="148"/>
      <c r="F1" s="59"/>
      <c r="G1" s="39"/>
      <c r="H1" s="39"/>
      <c r="I1" s="39"/>
      <c r="J1" s="130"/>
      <c r="K1" s="70"/>
      <c r="L1" s="138"/>
    </row>
    <row r="2" spans="1:12" s="2" customFormat="1" ht="91.5" customHeight="1" thickBot="1">
      <c r="A2" s="13" t="s">
        <v>0</v>
      </c>
      <c r="B2" s="15" t="s">
        <v>2</v>
      </c>
      <c r="C2" s="15" t="s">
        <v>3</v>
      </c>
      <c r="D2" s="15" t="s">
        <v>4</v>
      </c>
      <c r="E2" s="152" t="s">
        <v>144</v>
      </c>
      <c r="F2" s="52" t="s">
        <v>5</v>
      </c>
      <c r="G2" s="51" t="s">
        <v>6</v>
      </c>
      <c r="H2" s="51" t="s">
        <v>7</v>
      </c>
      <c r="I2" s="51" t="s">
        <v>8</v>
      </c>
      <c r="J2" s="131" t="s">
        <v>138</v>
      </c>
      <c r="K2" s="15" t="s">
        <v>9</v>
      </c>
      <c r="L2" s="139"/>
    </row>
    <row r="3" spans="1:12" s="48" customFormat="1" ht="52.5" customHeight="1" thickBot="1">
      <c r="A3" s="122" t="s">
        <v>142</v>
      </c>
      <c r="B3" s="60">
        <v>97</v>
      </c>
      <c r="C3" s="60">
        <v>419</v>
      </c>
      <c r="D3" s="60">
        <v>516</v>
      </c>
      <c r="E3" s="153">
        <v>14</v>
      </c>
      <c r="F3" s="53">
        <v>997</v>
      </c>
      <c r="G3" s="47">
        <v>236</v>
      </c>
      <c r="H3" s="47">
        <v>63</v>
      </c>
      <c r="I3" s="47">
        <v>454</v>
      </c>
      <c r="J3" s="50">
        <v>45</v>
      </c>
      <c r="K3" s="60">
        <v>1795</v>
      </c>
      <c r="L3" s="140"/>
    </row>
    <row r="4" spans="1:12" s="2" customFormat="1" ht="52.5" customHeight="1" thickBot="1">
      <c r="A4" s="45" t="s">
        <v>28</v>
      </c>
      <c r="B4" s="61">
        <v>97</v>
      </c>
      <c r="C4" s="61">
        <v>419</v>
      </c>
      <c r="D4" s="62">
        <v>516</v>
      </c>
      <c r="E4" s="154"/>
      <c r="F4" s="54">
        <v>1003</v>
      </c>
      <c r="G4" s="46">
        <v>229</v>
      </c>
      <c r="H4" s="46">
        <v>68</v>
      </c>
      <c r="I4" s="46">
        <v>456</v>
      </c>
      <c r="J4" s="132">
        <v>35</v>
      </c>
      <c r="K4" s="62">
        <v>1791</v>
      </c>
      <c r="L4" s="141"/>
    </row>
    <row r="5" spans="1:12" s="2" customFormat="1" ht="12" thickBot="1">
      <c r="A5" s="45" t="s">
        <v>25</v>
      </c>
      <c r="B5" s="61">
        <v>98</v>
      </c>
      <c r="C5" s="61">
        <v>419</v>
      </c>
      <c r="D5" s="62">
        <v>517</v>
      </c>
      <c r="E5" s="154"/>
      <c r="F5" s="54">
        <v>1003</v>
      </c>
      <c r="G5" s="46">
        <v>229</v>
      </c>
      <c r="H5" s="46">
        <v>68</v>
      </c>
      <c r="I5" s="46">
        <v>456</v>
      </c>
      <c r="J5" s="132">
        <v>35</v>
      </c>
      <c r="K5" s="62">
        <v>1791</v>
      </c>
      <c r="L5" s="141"/>
    </row>
    <row r="6" spans="1:12" s="9" customFormat="1" ht="53.25" customHeight="1" thickBot="1">
      <c r="A6" s="29" t="s">
        <v>21</v>
      </c>
      <c r="B6" s="63">
        <v>98</v>
      </c>
      <c r="C6" s="63">
        <v>419</v>
      </c>
      <c r="D6" s="64">
        <v>517</v>
      </c>
      <c r="E6" s="155"/>
      <c r="F6" s="55">
        <v>1005</v>
      </c>
      <c r="G6" s="35">
        <v>228</v>
      </c>
      <c r="H6" s="35">
        <v>69</v>
      </c>
      <c r="I6" s="35">
        <v>457</v>
      </c>
      <c r="J6" s="133">
        <v>25</v>
      </c>
      <c r="K6" s="64">
        <v>1784</v>
      </c>
      <c r="L6" s="142"/>
    </row>
    <row r="7" spans="1:12" s="8" customFormat="1" ht="12" thickBot="1">
      <c r="A7" s="29" t="s">
        <v>22</v>
      </c>
      <c r="B7" s="65">
        <v>101</v>
      </c>
      <c r="C7" s="65">
        <v>419</v>
      </c>
      <c r="D7" s="18">
        <v>520</v>
      </c>
      <c r="E7" s="155"/>
      <c r="F7" s="56">
        <v>1001</v>
      </c>
      <c r="G7" s="36">
        <v>226</v>
      </c>
      <c r="H7" s="36">
        <v>69</v>
      </c>
      <c r="I7" s="36">
        <v>458</v>
      </c>
      <c r="J7" s="134">
        <v>24</v>
      </c>
      <c r="K7" s="18">
        <v>1778</v>
      </c>
      <c r="L7" s="142"/>
    </row>
    <row r="8" spans="1:12" s="8" customFormat="1" ht="12" thickBot="1">
      <c r="A8" s="14" t="s">
        <v>23</v>
      </c>
      <c r="B8" s="65">
        <v>102</v>
      </c>
      <c r="C8" s="65">
        <v>419</v>
      </c>
      <c r="D8" s="18">
        <v>521</v>
      </c>
      <c r="E8" s="155"/>
      <c r="F8" s="56">
        <v>1002</v>
      </c>
      <c r="G8" s="36">
        <v>226</v>
      </c>
      <c r="H8" s="36">
        <v>69</v>
      </c>
      <c r="I8" s="36">
        <v>458</v>
      </c>
      <c r="J8" s="134">
        <v>24</v>
      </c>
      <c r="K8" s="18">
        <v>1779</v>
      </c>
      <c r="L8" s="142"/>
    </row>
    <row r="9" spans="1:12" s="4" customFormat="1" ht="54" customHeight="1" thickBot="1">
      <c r="A9" s="30" t="s">
        <v>1</v>
      </c>
      <c r="B9" s="66">
        <v>102</v>
      </c>
      <c r="C9" s="66">
        <v>420</v>
      </c>
      <c r="D9" s="22">
        <v>522</v>
      </c>
      <c r="E9" s="156"/>
      <c r="F9" s="57">
        <v>994</v>
      </c>
      <c r="G9" s="37">
        <v>225</v>
      </c>
      <c r="H9" s="37">
        <v>68</v>
      </c>
      <c r="I9" s="37">
        <v>461</v>
      </c>
      <c r="J9" s="135">
        <v>21</v>
      </c>
      <c r="K9" s="22">
        <v>1769</v>
      </c>
      <c r="L9" s="143"/>
    </row>
    <row r="10" spans="1:12" s="4" customFormat="1" ht="21.75" customHeight="1" thickBot="1">
      <c r="A10" s="30" t="s">
        <v>12</v>
      </c>
      <c r="B10" s="66">
        <v>105</v>
      </c>
      <c r="C10" s="66">
        <v>422</v>
      </c>
      <c r="D10" s="22">
        <v>527</v>
      </c>
      <c r="E10" s="156"/>
      <c r="F10" s="57">
        <v>1005</v>
      </c>
      <c r="G10" s="37">
        <v>232</v>
      </c>
      <c r="H10" s="37">
        <v>60</v>
      </c>
      <c r="I10" s="37">
        <v>465</v>
      </c>
      <c r="J10" s="135">
        <v>18</v>
      </c>
      <c r="K10" s="22">
        <v>1780</v>
      </c>
      <c r="L10" s="143"/>
    </row>
    <row r="11" spans="1:12" s="4" customFormat="1" ht="21.75" customHeight="1" thickBot="1">
      <c r="A11" s="30" t="s">
        <v>13</v>
      </c>
      <c r="B11" s="66">
        <v>107</v>
      </c>
      <c r="C11" s="66">
        <v>425</v>
      </c>
      <c r="D11" s="22">
        <v>532</v>
      </c>
      <c r="E11" s="156"/>
      <c r="F11" s="57">
        <v>1012</v>
      </c>
      <c r="G11" s="37">
        <v>230</v>
      </c>
      <c r="H11" s="37">
        <v>63</v>
      </c>
      <c r="I11" s="37">
        <v>467</v>
      </c>
      <c r="J11" s="135">
        <v>18</v>
      </c>
      <c r="K11" s="22">
        <v>1790</v>
      </c>
      <c r="L11" s="143"/>
    </row>
    <row r="12" spans="1:12" s="4" customFormat="1" ht="21.75" customHeight="1" thickBot="1">
      <c r="A12" s="30" t="s">
        <v>14</v>
      </c>
      <c r="B12" s="66">
        <v>107</v>
      </c>
      <c r="C12" s="66">
        <v>426</v>
      </c>
      <c r="D12" s="22">
        <v>533</v>
      </c>
      <c r="E12" s="156"/>
      <c r="F12" s="57">
        <v>1011</v>
      </c>
      <c r="G12" s="37">
        <v>225</v>
      </c>
      <c r="H12" s="37">
        <v>70</v>
      </c>
      <c r="I12" s="37">
        <v>469</v>
      </c>
      <c r="J12" s="136">
        <v>16</v>
      </c>
      <c r="K12" s="22">
        <v>1791</v>
      </c>
      <c r="L12" s="143"/>
    </row>
    <row r="13" spans="1:12" s="4" customFormat="1" ht="21.75" customHeight="1" thickBot="1">
      <c r="A13" s="30" t="s">
        <v>15</v>
      </c>
      <c r="B13" s="66">
        <v>112</v>
      </c>
      <c r="C13" s="66">
        <v>427</v>
      </c>
      <c r="D13" s="22">
        <v>539</v>
      </c>
      <c r="E13" s="156"/>
      <c r="F13" s="57">
        <v>1015</v>
      </c>
      <c r="G13" s="37">
        <v>219</v>
      </c>
      <c r="H13" s="37">
        <v>75</v>
      </c>
      <c r="I13" s="37">
        <v>468</v>
      </c>
      <c r="J13" s="135">
        <v>15</v>
      </c>
      <c r="K13" s="22">
        <v>1792</v>
      </c>
      <c r="L13" s="143"/>
    </row>
    <row r="14" spans="1:12" s="4" customFormat="1" ht="12" thickBot="1">
      <c r="A14" s="3"/>
      <c r="B14" s="149"/>
      <c r="C14" s="149"/>
      <c r="D14" s="150"/>
      <c r="E14" s="151"/>
      <c r="F14" s="58"/>
      <c r="G14" s="38"/>
      <c r="H14" s="38"/>
      <c r="I14" s="38"/>
      <c r="J14" s="137"/>
      <c r="K14" s="68"/>
      <c r="L14" s="143"/>
    </row>
    <row r="15" spans="1:12" s="4" customFormat="1" ht="12.75" thickBot="1" thickTop="1">
      <c r="A15" s="3"/>
      <c r="B15" s="67"/>
      <c r="C15" s="67"/>
      <c r="D15" s="144"/>
      <c r="E15" s="147"/>
      <c r="F15" s="58"/>
      <c r="G15" s="38"/>
      <c r="H15" s="38"/>
      <c r="I15" s="38"/>
      <c r="J15" s="137"/>
      <c r="K15" s="68"/>
      <c r="L15" s="143"/>
    </row>
    <row r="16" spans="1:12" s="4" customFormat="1" ht="12.75" thickBot="1" thickTop="1">
      <c r="A16" s="3"/>
      <c r="B16" s="67"/>
      <c r="C16" s="67"/>
      <c r="D16" s="144"/>
      <c r="E16" s="147"/>
      <c r="F16" s="58"/>
      <c r="G16" s="38"/>
      <c r="H16" s="38"/>
      <c r="I16" s="38"/>
      <c r="J16" s="137"/>
      <c r="K16" s="68"/>
      <c r="L16" s="143"/>
    </row>
  </sheetData>
  <sheetProtection/>
  <mergeCells count="1">
    <mergeCell ref="A1:D1"/>
  </mergeCells>
  <printOptions gridLines="1" headings="1"/>
  <pageMargins left="0.45" right="0.45" top="1.25" bottom="0.75" header="0.3" footer="0.3"/>
  <pageSetup horizontalDpi="600" verticalDpi="600" orientation="landscape" scale="85" r:id="rId1"/>
  <headerFooter>
    <oddHeader>&amp;C
Oklahoma State Department of Education&amp;R
Count districts and sites from the
 Application for Accreditation
Public Schools only</oddHeader>
    <oddFooter>&amp;Lkc-r&amp;CWorksheet:  &amp;A
File:  &amp;F&amp;RPage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A2" sqref="A2"/>
    </sheetView>
  </sheetViews>
  <sheetFormatPr defaultColWidth="9.33203125" defaultRowHeight="12"/>
  <cols>
    <col min="1" max="1" width="13.5" style="80" customWidth="1"/>
    <col min="2" max="2" width="20.83203125" style="12" customWidth="1"/>
    <col min="3" max="3" width="21.83203125" style="12" customWidth="1"/>
    <col min="4" max="4" width="18.33203125" style="12" customWidth="1"/>
    <col min="5" max="5" width="20.66015625" style="12" customWidth="1"/>
    <col min="6" max="6" width="22.66015625" style="12" customWidth="1"/>
    <col min="7" max="7" width="20.33203125" style="12" customWidth="1"/>
    <col min="8" max="8" width="28.5" style="121" customWidth="1"/>
    <col min="9" max="16384" width="9.16015625" style="116" customWidth="1"/>
  </cols>
  <sheetData>
    <row r="1" spans="1:8" ht="24.75" customHeight="1">
      <c r="A1" s="125" t="s">
        <v>139</v>
      </c>
      <c r="B1" s="125"/>
      <c r="C1" s="125"/>
      <c r="D1" s="125"/>
      <c r="E1" s="125"/>
      <c r="F1" s="125"/>
      <c r="G1" s="125"/>
      <c r="H1" s="125"/>
    </row>
    <row r="2" spans="1:8" s="117" customFormat="1" ht="78.75" customHeight="1">
      <c r="A2" s="90" t="s">
        <v>0</v>
      </c>
      <c r="B2" s="91" t="s">
        <v>29</v>
      </c>
      <c r="C2" s="91" t="s">
        <v>30</v>
      </c>
      <c r="D2" s="91" t="s">
        <v>31</v>
      </c>
      <c r="E2" s="91" t="s">
        <v>32</v>
      </c>
      <c r="F2" s="91" t="s">
        <v>33</v>
      </c>
      <c r="G2" s="92" t="s">
        <v>34</v>
      </c>
      <c r="H2" s="106" t="s">
        <v>37</v>
      </c>
    </row>
    <row r="3" spans="1:8" s="118" customFormat="1" ht="47.25" customHeight="1">
      <c r="A3" s="93" t="s">
        <v>26</v>
      </c>
      <c r="B3" s="94">
        <v>18</v>
      </c>
      <c r="C3" s="94">
        <v>9</v>
      </c>
      <c r="D3" s="94">
        <v>1</v>
      </c>
      <c r="E3" s="94">
        <v>5</v>
      </c>
      <c r="F3" s="94">
        <v>1</v>
      </c>
      <c r="G3" s="94">
        <v>34</v>
      </c>
      <c r="H3" s="95">
        <v>45</v>
      </c>
    </row>
    <row r="4" spans="1:8" s="119" customFormat="1" ht="12">
      <c r="A4" s="96" t="s">
        <v>35</v>
      </c>
      <c r="B4" s="97">
        <v>14</v>
      </c>
      <c r="C4" s="98">
        <v>9</v>
      </c>
      <c r="D4" s="98">
        <v>1</v>
      </c>
      <c r="E4" s="98">
        <v>4</v>
      </c>
      <c r="F4" s="97">
        <v>0</v>
      </c>
      <c r="G4" s="98">
        <v>28</v>
      </c>
      <c r="H4" s="99">
        <v>35</v>
      </c>
    </row>
    <row r="5" spans="1:8" s="120" customFormat="1" ht="12">
      <c r="A5" s="100" t="s">
        <v>36</v>
      </c>
      <c r="B5" s="101">
        <v>18</v>
      </c>
      <c r="C5" s="102">
        <v>6</v>
      </c>
      <c r="D5" s="102">
        <v>1</v>
      </c>
      <c r="E5" s="102">
        <v>0</v>
      </c>
      <c r="F5" s="101">
        <v>0</v>
      </c>
      <c r="G5" s="102">
        <v>25</v>
      </c>
      <c r="H5" s="103">
        <v>25</v>
      </c>
    </row>
    <row r="6" spans="1:8" s="120" customFormat="1" ht="12">
      <c r="A6" s="100" t="s">
        <v>10</v>
      </c>
      <c r="B6" s="101">
        <v>18</v>
      </c>
      <c r="C6" s="102">
        <v>5</v>
      </c>
      <c r="D6" s="102">
        <v>1</v>
      </c>
      <c r="E6" s="102">
        <v>0</v>
      </c>
      <c r="F6" s="101">
        <v>0</v>
      </c>
      <c r="G6" s="102">
        <v>24</v>
      </c>
      <c r="H6" s="103">
        <v>24</v>
      </c>
    </row>
    <row r="7" spans="1:8" s="89" customFormat="1" ht="12">
      <c r="A7" s="86" t="s">
        <v>1</v>
      </c>
      <c r="B7" s="87">
        <v>16</v>
      </c>
      <c r="C7" s="88">
        <v>4</v>
      </c>
      <c r="D7" s="88">
        <v>1</v>
      </c>
      <c r="E7" s="88">
        <v>0</v>
      </c>
      <c r="F7" s="87">
        <v>0</v>
      </c>
      <c r="G7" s="88">
        <v>21</v>
      </c>
      <c r="H7" s="104">
        <v>21</v>
      </c>
    </row>
    <row r="8" spans="1:8" s="89" customFormat="1" ht="12">
      <c r="A8" s="86" t="s">
        <v>12</v>
      </c>
      <c r="B8" s="87">
        <v>14</v>
      </c>
      <c r="C8" s="88">
        <v>4</v>
      </c>
      <c r="D8" s="88">
        <v>0</v>
      </c>
      <c r="E8" s="88">
        <v>0</v>
      </c>
      <c r="F8" s="87">
        <v>0</v>
      </c>
      <c r="G8" s="88">
        <v>18</v>
      </c>
      <c r="H8" s="104">
        <v>18</v>
      </c>
    </row>
    <row r="9" spans="1:8" s="89" customFormat="1" ht="12">
      <c r="A9" s="86" t="s">
        <v>13</v>
      </c>
      <c r="B9" s="87">
        <v>15</v>
      </c>
      <c r="C9" s="88">
        <v>3</v>
      </c>
      <c r="D9" s="88">
        <v>0</v>
      </c>
      <c r="E9" s="88">
        <v>0</v>
      </c>
      <c r="F9" s="87">
        <v>0</v>
      </c>
      <c r="G9" s="88">
        <v>18</v>
      </c>
      <c r="H9" s="104">
        <v>18</v>
      </c>
    </row>
    <row r="10" spans="1:8" s="89" customFormat="1" ht="12">
      <c r="A10" s="86" t="s">
        <v>14</v>
      </c>
      <c r="B10" s="87">
        <v>15</v>
      </c>
      <c r="C10" s="88">
        <v>1</v>
      </c>
      <c r="D10" s="88">
        <v>0</v>
      </c>
      <c r="E10" s="88">
        <v>0</v>
      </c>
      <c r="F10" s="87">
        <v>0</v>
      </c>
      <c r="G10" s="88">
        <v>16</v>
      </c>
      <c r="H10" s="104">
        <v>16</v>
      </c>
    </row>
    <row r="11" spans="1:8" s="89" customFormat="1" ht="12">
      <c r="A11" s="86" t="s">
        <v>15</v>
      </c>
      <c r="B11" s="87">
        <v>15</v>
      </c>
      <c r="C11" s="88">
        <v>0</v>
      </c>
      <c r="D11" s="88">
        <v>0</v>
      </c>
      <c r="E11" s="88">
        <v>0</v>
      </c>
      <c r="F11" s="87">
        <v>0</v>
      </c>
      <c r="G11" s="88">
        <v>15</v>
      </c>
      <c r="H11" s="104">
        <v>15</v>
      </c>
    </row>
    <row r="12" spans="1:8" s="89" customFormat="1" ht="12">
      <c r="A12" s="86" t="s">
        <v>131</v>
      </c>
      <c r="B12" s="87">
        <v>16</v>
      </c>
      <c r="C12" s="88">
        <v>0</v>
      </c>
      <c r="D12" s="88">
        <v>0</v>
      </c>
      <c r="E12" s="88">
        <v>0</v>
      </c>
      <c r="F12" s="87">
        <v>0</v>
      </c>
      <c r="G12" s="88">
        <v>16</v>
      </c>
      <c r="H12" s="104">
        <v>16</v>
      </c>
    </row>
    <row r="13" spans="1:8" s="89" customFormat="1" ht="12">
      <c r="A13" s="86" t="s">
        <v>130</v>
      </c>
      <c r="B13" s="87">
        <v>14</v>
      </c>
      <c r="C13" s="88">
        <v>0</v>
      </c>
      <c r="D13" s="88">
        <v>0</v>
      </c>
      <c r="E13" s="88">
        <v>0</v>
      </c>
      <c r="F13" s="87">
        <v>0</v>
      </c>
      <c r="G13" s="88">
        <v>14</v>
      </c>
      <c r="H13" s="104">
        <v>14</v>
      </c>
    </row>
    <row r="14" spans="1:8" s="89" customFormat="1" ht="12">
      <c r="A14" s="86" t="s">
        <v>129</v>
      </c>
      <c r="B14" s="87">
        <v>12</v>
      </c>
      <c r="C14" s="88">
        <v>0</v>
      </c>
      <c r="D14" s="88">
        <v>0</v>
      </c>
      <c r="E14" s="88">
        <v>0</v>
      </c>
      <c r="F14" s="87">
        <v>0</v>
      </c>
      <c r="G14" s="88">
        <v>12</v>
      </c>
      <c r="H14" s="104">
        <v>12</v>
      </c>
    </row>
    <row r="15" spans="1:8" s="89" customFormat="1" ht="12">
      <c r="A15" s="86" t="s">
        <v>128</v>
      </c>
      <c r="B15" s="87">
        <v>12</v>
      </c>
      <c r="C15" s="88">
        <v>0</v>
      </c>
      <c r="D15" s="88">
        <v>0</v>
      </c>
      <c r="E15" s="88">
        <v>0</v>
      </c>
      <c r="F15" s="87">
        <v>0</v>
      </c>
      <c r="G15" s="88">
        <v>12</v>
      </c>
      <c r="H15" s="104">
        <v>12</v>
      </c>
    </row>
    <row r="16" spans="1:8" s="89" customFormat="1" ht="12">
      <c r="A16" s="86" t="s">
        <v>127</v>
      </c>
      <c r="B16" s="87">
        <v>10</v>
      </c>
      <c r="C16" s="88">
        <v>0</v>
      </c>
      <c r="D16" s="88">
        <v>0</v>
      </c>
      <c r="E16" s="88">
        <v>0</v>
      </c>
      <c r="F16" s="87">
        <v>0</v>
      </c>
      <c r="G16" s="88">
        <v>10</v>
      </c>
      <c r="H16" s="104">
        <v>10</v>
      </c>
    </row>
    <row r="17" spans="1:8" s="89" customFormat="1" ht="12">
      <c r="A17" s="86" t="s">
        <v>126</v>
      </c>
      <c r="B17" s="87">
        <v>10</v>
      </c>
      <c r="C17" s="88">
        <v>0</v>
      </c>
      <c r="D17" s="88">
        <v>0</v>
      </c>
      <c r="E17" s="88">
        <v>0</v>
      </c>
      <c r="F17" s="87">
        <v>0</v>
      </c>
      <c r="G17" s="88">
        <v>10</v>
      </c>
      <c r="H17" s="104">
        <v>10</v>
      </c>
    </row>
    <row r="18" spans="1:8" s="89" customFormat="1" ht="12">
      <c r="A18" s="105" t="s">
        <v>125</v>
      </c>
      <c r="B18" s="11">
        <v>6</v>
      </c>
      <c r="C18" s="11">
        <v>0</v>
      </c>
      <c r="D18" s="11">
        <v>0</v>
      </c>
      <c r="E18" s="11">
        <v>0</v>
      </c>
      <c r="F18" s="11">
        <v>0</v>
      </c>
      <c r="G18" s="11">
        <v>6</v>
      </c>
      <c r="H18" s="104">
        <v>6</v>
      </c>
    </row>
    <row r="19" spans="1:8" s="89" customFormat="1" ht="12">
      <c r="A19" s="105"/>
      <c r="B19" s="11"/>
      <c r="C19" s="11"/>
      <c r="D19" s="11"/>
      <c r="E19" s="11"/>
      <c r="F19" s="11"/>
      <c r="G19" s="11"/>
      <c r="H19" s="104"/>
    </row>
  </sheetData>
  <sheetProtection/>
  <mergeCells count="1">
    <mergeCell ref="A1:H1"/>
  </mergeCells>
  <printOptions gridLines="1" headings="1"/>
  <pageMargins left="0.7" right="0.45" top="1.25" bottom="0.75" header="0.3" footer="0.3"/>
  <pageSetup horizontalDpi="600" verticalDpi="600" orientation="landscape" scale="85" r:id="rId1"/>
  <headerFooter>
    <oddHeader>&amp;C
Oklahoma State Department of Education&amp;R
Count Charter Schools from the 
Application for Accreditation</oddHeader>
    <oddFooter xml:space="preserve">&amp;Lkc-r&amp;CWorksheet:  &amp;A
File:  &amp;F&amp;RPage &amp;P of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D3" sqref="D3"/>
    </sheetView>
  </sheetViews>
  <sheetFormatPr defaultColWidth="9.33203125" defaultRowHeight="12"/>
  <cols>
    <col min="1" max="1" width="11.66015625" style="0" bestFit="1" customWidth="1"/>
    <col min="2" max="2" width="35.16015625" style="0" bestFit="1" customWidth="1"/>
    <col min="3" max="3" width="5.83203125" style="73" customWidth="1"/>
    <col min="4" max="4" width="5.83203125" style="73" bestFit="1" customWidth="1"/>
    <col min="5" max="5" width="9.16015625" style="74" customWidth="1"/>
    <col min="6" max="6" width="27.5" style="83" customWidth="1"/>
    <col min="7" max="8" width="31.33203125" style="0" bestFit="1" customWidth="1"/>
    <col min="9" max="9" width="23" style="108" customWidth="1"/>
  </cols>
  <sheetData>
    <row r="1" spans="1:9" s="71" customFormat="1" ht="21.75" customHeight="1">
      <c r="A1" s="107" t="s">
        <v>140</v>
      </c>
      <c r="C1" s="73"/>
      <c r="D1" s="73"/>
      <c r="E1" s="74"/>
      <c r="F1" s="83"/>
      <c r="I1" s="108"/>
    </row>
    <row r="2" spans="1:9" s="2" customFormat="1" ht="59.25" customHeight="1">
      <c r="A2" s="75" t="s">
        <v>118</v>
      </c>
      <c r="B2" s="75" t="s">
        <v>119</v>
      </c>
      <c r="C2" s="81" t="s">
        <v>120</v>
      </c>
      <c r="D2" s="81" t="s">
        <v>121</v>
      </c>
      <c r="E2" s="75" t="s">
        <v>122</v>
      </c>
      <c r="F2" s="76" t="s">
        <v>123</v>
      </c>
      <c r="G2" s="75" t="s">
        <v>38</v>
      </c>
      <c r="H2" s="75" t="s">
        <v>39</v>
      </c>
      <c r="I2" s="109" t="s">
        <v>132</v>
      </c>
    </row>
    <row r="3" spans="1:8" ht="12">
      <c r="A3" s="77" t="s">
        <v>40</v>
      </c>
      <c r="B3" s="77" t="s">
        <v>41</v>
      </c>
      <c r="C3" s="82" t="s">
        <v>42</v>
      </c>
      <c r="D3" s="82" t="s">
        <v>43</v>
      </c>
      <c r="E3" s="78">
        <v>1</v>
      </c>
      <c r="F3" s="84">
        <v>1</v>
      </c>
      <c r="G3" s="77" t="s">
        <v>44</v>
      </c>
      <c r="H3" s="77" t="s">
        <v>45</v>
      </c>
    </row>
    <row r="4" spans="1:8" ht="12">
      <c r="A4" s="77" t="s">
        <v>46</v>
      </c>
      <c r="B4" s="77" t="s">
        <v>47</v>
      </c>
      <c r="C4" s="82" t="s">
        <v>48</v>
      </c>
      <c r="D4" s="82" t="s">
        <v>49</v>
      </c>
      <c r="E4" s="78">
        <v>1</v>
      </c>
      <c r="F4" s="84">
        <v>1</v>
      </c>
      <c r="G4" s="77" t="s">
        <v>50</v>
      </c>
      <c r="H4" s="77" t="s">
        <v>51</v>
      </c>
    </row>
    <row r="5" spans="1:8" ht="12">
      <c r="A5" s="77" t="s">
        <v>46</v>
      </c>
      <c r="B5" s="77" t="s">
        <v>52</v>
      </c>
      <c r="C5" s="82" t="s">
        <v>48</v>
      </c>
      <c r="D5" s="82" t="s">
        <v>53</v>
      </c>
      <c r="E5" s="78">
        <v>1</v>
      </c>
      <c r="F5" s="84">
        <v>1</v>
      </c>
      <c r="G5" s="77" t="s">
        <v>50</v>
      </c>
      <c r="H5" s="77" t="s">
        <v>51</v>
      </c>
    </row>
    <row r="6" spans="1:8" ht="12">
      <c r="A6" s="77" t="s">
        <v>46</v>
      </c>
      <c r="B6" s="77" t="s">
        <v>54</v>
      </c>
      <c r="C6" s="82" t="s">
        <v>48</v>
      </c>
      <c r="D6" s="82" t="s">
        <v>55</v>
      </c>
      <c r="E6" s="78">
        <v>1</v>
      </c>
      <c r="F6" s="84">
        <v>1</v>
      </c>
      <c r="G6" s="77" t="s">
        <v>50</v>
      </c>
      <c r="H6" s="77" t="s">
        <v>51</v>
      </c>
    </row>
    <row r="7" spans="1:8" ht="12">
      <c r="A7" s="77" t="s">
        <v>46</v>
      </c>
      <c r="B7" s="77" t="s">
        <v>56</v>
      </c>
      <c r="C7" s="82" t="s">
        <v>48</v>
      </c>
      <c r="D7" s="82" t="s">
        <v>57</v>
      </c>
      <c r="E7" s="78">
        <v>1</v>
      </c>
      <c r="F7" s="84">
        <v>1</v>
      </c>
      <c r="G7" s="77" t="s">
        <v>50</v>
      </c>
      <c r="H7" s="77" t="s">
        <v>51</v>
      </c>
    </row>
    <row r="8" spans="1:8" ht="12">
      <c r="A8" s="77" t="s">
        <v>46</v>
      </c>
      <c r="B8" s="77" t="s">
        <v>58</v>
      </c>
      <c r="C8" s="82" t="s">
        <v>48</v>
      </c>
      <c r="D8" s="82" t="s">
        <v>59</v>
      </c>
      <c r="E8" s="78">
        <v>1</v>
      </c>
      <c r="F8" s="84">
        <v>1</v>
      </c>
      <c r="G8" s="77" t="s">
        <v>50</v>
      </c>
      <c r="H8" s="77" t="s">
        <v>51</v>
      </c>
    </row>
    <row r="9" spans="1:8" ht="12">
      <c r="A9" s="77" t="s">
        <v>46</v>
      </c>
      <c r="B9" s="77" t="s">
        <v>60</v>
      </c>
      <c r="C9" s="82" t="s">
        <v>48</v>
      </c>
      <c r="D9" s="82" t="s">
        <v>61</v>
      </c>
      <c r="E9" s="78">
        <v>1</v>
      </c>
      <c r="F9" s="84">
        <v>1</v>
      </c>
      <c r="G9" s="77" t="s">
        <v>50</v>
      </c>
      <c r="H9" s="77" t="s">
        <v>51</v>
      </c>
    </row>
    <row r="10" spans="1:8" ht="12">
      <c r="A10" s="77" t="s">
        <v>46</v>
      </c>
      <c r="B10" s="77" t="s">
        <v>62</v>
      </c>
      <c r="C10" s="82" t="s">
        <v>48</v>
      </c>
      <c r="D10" s="82" t="s">
        <v>63</v>
      </c>
      <c r="E10" s="78">
        <v>1</v>
      </c>
      <c r="F10" s="84">
        <v>1</v>
      </c>
      <c r="G10" s="77" t="s">
        <v>50</v>
      </c>
      <c r="H10" s="77" t="s">
        <v>51</v>
      </c>
    </row>
    <row r="11" spans="1:8" ht="12">
      <c r="A11" s="77" t="s">
        <v>46</v>
      </c>
      <c r="B11" s="77" t="s">
        <v>64</v>
      </c>
      <c r="C11" s="82" t="s">
        <v>48</v>
      </c>
      <c r="D11" s="82" t="s">
        <v>65</v>
      </c>
      <c r="E11" s="78">
        <v>1</v>
      </c>
      <c r="F11" s="84">
        <v>1</v>
      </c>
      <c r="G11" s="77" t="s">
        <v>50</v>
      </c>
      <c r="H11" s="77" t="s">
        <v>51</v>
      </c>
    </row>
    <row r="12" spans="1:8" ht="12">
      <c r="A12" s="77" t="s">
        <v>46</v>
      </c>
      <c r="B12" s="77" t="s">
        <v>66</v>
      </c>
      <c r="C12" s="82" t="s">
        <v>48</v>
      </c>
      <c r="D12" s="82" t="s">
        <v>67</v>
      </c>
      <c r="E12" s="78">
        <v>1</v>
      </c>
      <c r="F12" s="84">
        <v>1</v>
      </c>
      <c r="G12" s="77" t="s">
        <v>50</v>
      </c>
      <c r="H12" s="77" t="s">
        <v>51</v>
      </c>
    </row>
    <row r="13" spans="1:8" ht="12">
      <c r="A13" s="77" t="s">
        <v>46</v>
      </c>
      <c r="B13" s="77" t="s">
        <v>68</v>
      </c>
      <c r="C13" s="82" t="s">
        <v>48</v>
      </c>
      <c r="D13" s="82" t="s">
        <v>69</v>
      </c>
      <c r="E13" s="78">
        <v>1</v>
      </c>
      <c r="F13" s="84">
        <v>1</v>
      </c>
      <c r="G13" s="77" t="s">
        <v>50</v>
      </c>
      <c r="H13" s="77" t="s">
        <v>51</v>
      </c>
    </row>
    <row r="14" spans="1:8" ht="12">
      <c r="A14" s="77" t="s">
        <v>46</v>
      </c>
      <c r="B14" s="77" t="s">
        <v>70</v>
      </c>
      <c r="C14" s="82" t="s">
        <v>48</v>
      </c>
      <c r="D14" s="82" t="s">
        <v>71</v>
      </c>
      <c r="E14" s="78">
        <v>1</v>
      </c>
      <c r="F14" s="84">
        <v>1</v>
      </c>
      <c r="G14" s="77" t="s">
        <v>50</v>
      </c>
      <c r="H14" s="77" t="s">
        <v>51</v>
      </c>
    </row>
    <row r="15" spans="1:8" ht="12">
      <c r="A15" s="77" t="s">
        <v>46</v>
      </c>
      <c r="B15" s="77" t="s">
        <v>72</v>
      </c>
      <c r="C15" s="82" t="s">
        <v>48</v>
      </c>
      <c r="D15" s="82" t="s">
        <v>73</v>
      </c>
      <c r="E15" s="78">
        <v>1</v>
      </c>
      <c r="F15" s="84">
        <v>1</v>
      </c>
      <c r="G15" s="77" t="s">
        <v>50</v>
      </c>
      <c r="H15" s="77" t="s">
        <v>51</v>
      </c>
    </row>
    <row r="16" spans="1:8" ht="12">
      <c r="A16" s="77" t="s">
        <v>46</v>
      </c>
      <c r="B16" s="77" t="s">
        <v>74</v>
      </c>
      <c r="C16" s="82" t="s">
        <v>48</v>
      </c>
      <c r="D16" s="82" t="s">
        <v>75</v>
      </c>
      <c r="E16" s="78">
        <v>1</v>
      </c>
      <c r="F16" s="84">
        <v>1</v>
      </c>
      <c r="G16" s="77" t="s">
        <v>76</v>
      </c>
      <c r="H16" s="77" t="s">
        <v>77</v>
      </c>
    </row>
    <row r="17" spans="1:9" s="4" customFormat="1" ht="30">
      <c r="A17" s="111" t="s">
        <v>46</v>
      </c>
      <c r="B17" s="111" t="s">
        <v>78</v>
      </c>
      <c r="C17" s="112" t="s">
        <v>48</v>
      </c>
      <c r="D17" s="112" t="s">
        <v>79</v>
      </c>
      <c r="E17" s="113">
        <v>2</v>
      </c>
      <c r="F17" s="114">
        <v>2</v>
      </c>
      <c r="G17" s="111" t="s">
        <v>76</v>
      </c>
      <c r="H17" s="111" t="s">
        <v>80</v>
      </c>
      <c r="I17" s="115" t="s">
        <v>134</v>
      </c>
    </row>
    <row r="18" spans="1:8" ht="12">
      <c r="A18" s="77" t="s">
        <v>46</v>
      </c>
      <c r="B18" s="77" t="s">
        <v>81</v>
      </c>
      <c r="C18" s="82" t="s">
        <v>48</v>
      </c>
      <c r="D18" s="82" t="s">
        <v>82</v>
      </c>
      <c r="E18" s="78">
        <v>1</v>
      </c>
      <c r="F18" s="84">
        <v>1</v>
      </c>
      <c r="G18" s="77" t="s">
        <v>76</v>
      </c>
      <c r="H18" s="77" t="s">
        <v>77</v>
      </c>
    </row>
    <row r="19" spans="1:9" s="4" customFormat="1" ht="40.5">
      <c r="A19" s="111" t="s">
        <v>46</v>
      </c>
      <c r="B19" s="111" t="s">
        <v>83</v>
      </c>
      <c r="C19" s="112" t="s">
        <v>48</v>
      </c>
      <c r="D19" s="112" t="s">
        <v>84</v>
      </c>
      <c r="E19" s="113">
        <v>1</v>
      </c>
      <c r="F19" s="114">
        <v>4</v>
      </c>
      <c r="G19" s="111" t="s">
        <v>85</v>
      </c>
      <c r="H19" s="111" t="s">
        <v>85</v>
      </c>
      <c r="I19" s="115" t="s">
        <v>137</v>
      </c>
    </row>
    <row r="20" spans="1:9" ht="12">
      <c r="A20" s="77" t="s">
        <v>46</v>
      </c>
      <c r="B20" s="77" t="s">
        <v>86</v>
      </c>
      <c r="C20" s="82" t="s">
        <v>48</v>
      </c>
      <c r="D20" s="82" t="s">
        <v>87</v>
      </c>
      <c r="E20" s="78">
        <v>1</v>
      </c>
      <c r="F20" s="84">
        <v>3</v>
      </c>
      <c r="G20" s="77" t="s">
        <v>88</v>
      </c>
      <c r="H20" s="77" t="s">
        <v>88</v>
      </c>
      <c r="I20" s="108" t="s">
        <v>135</v>
      </c>
    </row>
    <row r="21" spans="1:9" ht="12">
      <c r="A21" s="77" t="s">
        <v>46</v>
      </c>
      <c r="B21" s="77" t="s">
        <v>89</v>
      </c>
      <c r="C21" s="82" t="s">
        <v>48</v>
      </c>
      <c r="D21" s="82" t="s">
        <v>90</v>
      </c>
      <c r="E21" s="78">
        <v>1</v>
      </c>
      <c r="F21" s="84">
        <v>3</v>
      </c>
      <c r="G21" s="77" t="s">
        <v>88</v>
      </c>
      <c r="H21" s="77" t="s">
        <v>88</v>
      </c>
      <c r="I21" s="108" t="s">
        <v>135</v>
      </c>
    </row>
    <row r="22" spans="1:9" ht="12">
      <c r="A22" s="77" t="s">
        <v>46</v>
      </c>
      <c r="B22" s="77" t="s">
        <v>91</v>
      </c>
      <c r="C22" s="82" t="s">
        <v>48</v>
      </c>
      <c r="D22" s="82" t="s">
        <v>92</v>
      </c>
      <c r="E22" s="78">
        <v>1</v>
      </c>
      <c r="F22" s="84">
        <v>3</v>
      </c>
      <c r="G22" s="77" t="s">
        <v>88</v>
      </c>
      <c r="H22" s="77" t="s">
        <v>88</v>
      </c>
      <c r="I22" s="108" t="s">
        <v>135</v>
      </c>
    </row>
    <row r="23" spans="1:9" ht="12">
      <c r="A23" s="77" t="s">
        <v>46</v>
      </c>
      <c r="B23" s="77" t="s">
        <v>93</v>
      </c>
      <c r="C23" s="82" t="s">
        <v>48</v>
      </c>
      <c r="D23" s="82" t="s">
        <v>94</v>
      </c>
      <c r="E23" s="78">
        <v>1</v>
      </c>
      <c r="F23" s="84">
        <v>2</v>
      </c>
      <c r="G23" s="77" t="s">
        <v>88</v>
      </c>
      <c r="H23" s="77" t="s">
        <v>88</v>
      </c>
      <c r="I23" s="108" t="s">
        <v>135</v>
      </c>
    </row>
    <row r="24" spans="1:9" ht="12">
      <c r="A24" s="77" t="s">
        <v>46</v>
      </c>
      <c r="B24" s="77" t="s">
        <v>95</v>
      </c>
      <c r="C24" s="82" t="s">
        <v>48</v>
      </c>
      <c r="D24" s="82" t="s">
        <v>96</v>
      </c>
      <c r="E24" s="78">
        <v>1</v>
      </c>
      <c r="F24" s="84">
        <v>2</v>
      </c>
      <c r="G24" s="77" t="s">
        <v>88</v>
      </c>
      <c r="H24" s="77" t="s">
        <v>88</v>
      </c>
      <c r="I24" s="108" t="s">
        <v>135</v>
      </c>
    </row>
    <row r="25" spans="1:8" ht="12">
      <c r="A25" s="77" t="s">
        <v>97</v>
      </c>
      <c r="B25" s="77" t="s">
        <v>98</v>
      </c>
      <c r="C25" s="82" t="s">
        <v>99</v>
      </c>
      <c r="D25" s="82" t="s">
        <v>100</v>
      </c>
      <c r="E25" s="78">
        <v>1</v>
      </c>
      <c r="F25" s="84">
        <v>1</v>
      </c>
      <c r="G25" s="77" t="s">
        <v>50</v>
      </c>
      <c r="H25" s="77" t="s">
        <v>101</v>
      </c>
    </row>
    <row r="26" spans="1:8" ht="12">
      <c r="A26" s="77" t="s">
        <v>97</v>
      </c>
      <c r="B26" s="77" t="s">
        <v>102</v>
      </c>
      <c r="C26" s="82" t="s">
        <v>99</v>
      </c>
      <c r="D26" s="82" t="s">
        <v>57</v>
      </c>
      <c r="E26" s="78">
        <v>1</v>
      </c>
      <c r="F26" s="84">
        <v>1</v>
      </c>
      <c r="G26" s="77" t="s">
        <v>50</v>
      </c>
      <c r="H26" s="77" t="s">
        <v>101</v>
      </c>
    </row>
    <row r="27" spans="1:8" ht="12">
      <c r="A27" s="77" t="s">
        <v>97</v>
      </c>
      <c r="B27" s="77" t="s">
        <v>103</v>
      </c>
      <c r="C27" s="82" t="s">
        <v>99</v>
      </c>
      <c r="D27" s="82" t="s">
        <v>104</v>
      </c>
      <c r="E27" s="78">
        <v>1</v>
      </c>
      <c r="F27" s="84">
        <v>1</v>
      </c>
      <c r="G27" s="77" t="s">
        <v>50</v>
      </c>
      <c r="H27" s="77" t="s">
        <v>101</v>
      </c>
    </row>
    <row r="28" spans="1:8" ht="12">
      <c r="A28" s="77" t="s">
        <v>97</v>
      </c>
      <c r="B28" s="77" t="s">
        <v>105</v>
      </c>
      <c r="C28" s="82" t="s">
        <v>99</v>
      </c>
      <c r="D28" s="82" t="s">
        <v>106</v>
      </c>
      <c r="E28" s="78">
        <v>1</v>
      </c>
      <c r="F28" s="84">
        <v>1</v>
      </c>
      <c r="G28" s="77" t="s">
        <v>50</v>
      </c>
      <c r="H28" s="77" t="s">
        <v>101</v>
      </c>
    </row>
    <row r="29" spans="1:8" ht="12">
      <c r="A29" s="77" t="s">
        <v>97</v>
      </c>
      <c r="B29" s="77" t="s">
        <v>107</v>
      </c>
      <c r="C29" s="82" t="s">
        <v>99</v>
      </c>
      <c r="D29" s="82" t="s">
        <v>108</v>
      </c>
      <c r="E29" s="78">
        <v>1</v>
      </c>
      <c r="F29" s="84">
        <v>1</v>
      </c>
      <c r="G29" s="77" t="s">
        <v>50</v>
      </c>
      <c r="H29" s="77" t="s">
        <v>101</v>
      </c>
    </row>
    <row r="30" spans="1:8" ht="12">
      <c r="A30" s="77" t="s">
        <v>97</v>
      </c>
      <c r="B30" s="77" t="s">
        <v>109</v>
      </c>
      <c r="C30" s="82" t="s">
        <v>99</v>
      </c>
      <c r="D30" s="82" t="s">
        <v>110</v>
      </c>
      <c r="E30" s="78">
        <v>1</v>
      </c>
      <c r="F30" s="84">
        <v>1</v>
      </c>
      <c r="G30" s="77" t="s">
        <v>50</v>
      </c>
      <c r="H30" s="77" t="s">
        <v>101</v>
      </c>
    </row>
    <row r="31" spans="1:8" ht="12">
      <c r="A31" s="77" t="s">
        <v>97</v>
      </c>
      <c r="B31" s="77" t="s">
        <v>111</v>
      </c>
      <c r="C31" s="82" t="s">
        <v>99</v>
      </c>
      <c r="D31" s="82" t="s">
        <v>75</v>
      </c>
      <c r="E31" s="78">
        <v>1</v>
      </c>
      <c r="F31" s="84">
        <v>1</v>
      </c>
      <c r="G31" s="77" t="s">
        <v>76</v>
      </c>
      <c r="H31" s="77" t="s">
        <v>112</v>
      </c>
    </row>
    <row r="32" spans="1:9" s="4" customFormat="1" ht="40.5">
      <c r="A32" s="111" t="s">
        <v>97</v>
      </c>
      <c r="B32" s="111" t="s">
        <v>113</v>
      </c>
      <c r="C32" s="112" t="s">
        <v>99</v>
      </c>
      <c r="D32" s="112" t="s">
        <v>114</v>
      </c>
      <c r="E32" s="113">
        <v>2</v>
      </c>
      <c r="F32" s="114">
        <v>2</v>
      </c>
      <c r="G32" s="111" t="s">
        <v>76</v>
      </c>
      <c r="H32" s="111" t="s">
        <v>112</v>
      </c>
      <c r="I32" s="115" t="s">
        <v>133</v>
      </c>
    </row>
    <row r="33" spans="1:8" ht="12">
      <c r="A33" s="77" t="s">
        <v>97</v>
      </c>
      <c r="B33" s="77" t="s">
        <v>115</v>
      </c>
      <c r="C33" s="82" t="s">
        <v>99</v>
      </c>
      <c r="D33" s="82" t="s">
        <v>79</v>
      </c>
      <c r="E33" s="78">
        <v>1</v>
      </c>
      <c r="F33" s="84">
        <v>1</v>
      </c>
      <c r="G33" s="77" t="s">
        <v>76</v>
      </c>
      <c r="H33" s="77" t="s">
        <v>112</v>
      </c>
    </row>
    <row r="34" spans="1:8" ht="12">
      <c r="A34" s="77" t="s">
        <v>97</v>
      </c>
      <c r="B34" s="77" t="s">
        <v>116</v>
      </c>
      <c r="C34" s="82" t="s">
        <v>99</v>
      </c>
      <c r="D34" s="82" t="s">
        <v>117</v>
      </c>
      <c r="E34" s="78">
        <v>1</v>
      </c>
      <c r="F34" s="84">
        <v>1</v>
      </c>
      <c r="G34" s="77" t="s">
        <v>76</v>
      </c>
      <c r="H34" s="77" t="s">
        <v>112</v>
      </c>
    </row>
    <row r="35" spans="1:9" s="72" customFormat="1" ht="21" customHeight="1">
      <c r="A35" s="79"/>
      <c r="B35" s="79"/>
      <c r="C35" s="80"/>
      <c r="D35" s="80" t="s">
        <v>124</v>
      </c>
      <c r="E35" s="80">
        <f>SUM(E3:E34)</f>
        <v>34</v>
      </c>
      <c r="F35" s="85">
        <f>SUM(F3:F34)</f>
        <v>45</v>
      </c>
      <c r="G35" s="79"/>
      <c r="H35" s="79"/>
      <c r="I35" s="110"/>
    </row>
    <row r="36" spans="1:9" ht="46.5" customHeight="1">
      <c r="A36" s="126" t="s">
        <v>136</v>
      </c>
      <c r="B36" s="126"/>
      <c r="C36" s="126"/>
      <c r="D36" s="126"/>
      <c r="E36" s="126"/>
      <c r="F36" s="126"/>
      <c r="G36" s="126"/>
      <c r="H36" s="126"/>
      <c r="I36" s="126"/>
    </row>
  </sheetData>
  <sheetProtection/>
  <mergeCells count="1">
    <mergeCell ref="A36:I36"/>
  </mergeCells>
  <printOptions gridLines="1" headings="1"/>
  <pageMargins left="0.45" right="0.45" top="0.5" bottom="0.75" header="0.3" footer="0.3"/>
  <pageSetup horizontalDpi="600" verticalDpi="600" orientation="landscape" scale="80" r:id="rId1"/>
  <headerFooter>
    <oddHeader>&amp;COklahoma State Department of Education</oddHeader>
    <oddFooter>&amp;Lkc-r/OMES&amp;CWorksheet:  &amp;A
File:  &amp;F&amp;RPage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" sqref="A1:G1"/>
    </sheetView>
  </sheetViews>
  <sheetFormatPr defaultColWidth="9.33203125" defaultRowHeight="12"/>
  <cols>
    <col min="1" max="1" width="13.5" style="5" customWidth="1"/>
    <col min="2" max="2" width="16" style="10" customWidth="1"/>
    <col min="3" max="3" width="23.33203125" style="6" customWidth="1"/>
    <col min="4" max="7" width="23.33203125" style="7" customWidth="1"/>
  </cols>
  <sheetData>
    <row r="1" spans="1:7" s="71" customFormat="1" ht="26.25" customHeight="1" thickBot="1">
      <c r="A1" s="127" t="s">
        <v>141</v>
      </c>
      <c r="B1" s="128"/>
      <c r="C1" s="128"/>
      <c r="D1" s="128"/>
      <c r="E1" s="128"/>
      <c r="F1" s="128"/>
      <c r="G1" s="129"/>
    </row>
    <row r="2" spans="1:7" s="2" customFormat="1" ht="63.75" customHeight="1" thickBot="1">
      <c r="A2" s="15" t="s">
        <v>0</v>
      </c>
      <c r="B2" s="15" t="s">
        <v>24</v>
      </c>
      <c r="C2" s="16" t="s">
        <v>16</v>
      </c>
      <c r="D2" s="17" t="s">
        <v>17</v>
      </c>
      <c r="E2" s="17" t="s">
        <v>18</v>
      </c>
      <c r="F2" s="17" t="s">
        <v>19</v>
      </c>
      <c r="G2" s="17" t="s">
        <v>20</v>
      </c>
    </row>
    <row r="3" spans="1:7" s="49" customFormat="1" ht="50.25" customHeight="1" thickBot="1">
      <c r="A3" s="31" t="s">
        <v>26</v>
      </c>
      <c r="B3" s="31">
        <v>14</v>
      </c>
      <c r="C3" s="32">
        <v>10</v>
      </c>
      <c r="D3" s="33">
        <v>2</v>
      </c>
      <c r="E3" s="33">
        <v>0</v>
      </c>
      <c r="F3" s="33">
        <v>10</v>
      </c>
      <c r="G3" s="34">
        <v>22</v>
      </c>
    </row>
    <row r="4" spans="1:7" s="2" customFormat="1" ht="18" customHeight="1" thickBot="1">
      <c r="A4" s="40" t="s">
        <v>27</v>
      </c>
      <c r="B4" s="41">
        <v>14</v>
      </c>
      <c r="C4" s="42">
        <v>10</v>
      </c>
      <c r="D4" s="43">
        <v>2</v>
      </c>
      <c r="E4" s="43">
        <v>0</v>
      </c>
      <c r="F4" s="43">
        <v>10</v>
      </c>
      <c r="G4" s="44">
        <v>22</v>
      </c>
    </row>
    <row r="5" spans="1:7" s="8" customFormat="1" ht="12" thickBot="1">
      <c r="A5" s="18" t="s">
        <v>11</v>
      </c>
      <c r="B5" s="18">
        <v>14</v>
      </c>
      <c r="C5" s="19">
        <v>10</v>
      </c>
      <c r="D5" s="20">
        <v>2</v>
      </c>
      <c r="E5" s="20">
        <v>0</v>
      </c>
      <c r="F5" s="20">
        <v>10</v>
      </c>
      <c r="G5" s="21">
        <v>22</v>
      </c>
    </row>
    <row r="6" spans="1:7" s="8" customFormat="1" ht="12" thickBot="1">
      <c r="A6" s="18" t="s">
        <v>10</v>
      </c>
      <c r="B6" s="18">
        <v>17</v>
      </c>
      <c r="C6" s="19">
        <v>10</v>
      </c>
      <c r="D6" s="20">
        <v>2</v>
      </c>
      <c r="E6" s="20">
        <v>0</v>
      </c>
      <c r="F6" s="20">
        <v>13</v>
      </c>
      <c r="G6" s="21">
        <v>25</v>
      </c>
    </row>
    <row r="7" spans="1:7" s="4" customFormat="1" ht="12" thickBot="1">
      <c r="A7" s="22" t="s">
        <v>1</v>
      </c>
      <c r="B7" s="22">
        <v>16</v>
      </c>
      <c r="C7" s="23">
        <v>9</v>
      </c>
      <c r="D7" s="24">
        <v>2</v>
      </c>
      <c r="E7" s="24">
        <v>0</v>
      </c>
      <c r="F7" s="24">
        <v>13</v>
      </c>
      <c r="G7" s="25">
        <v>24</v>
      </c>
    </row>
    <row r="8" spans="1:7" ht="16.5" customHeight="1" thickBot="1">
      <c r="A8" s="22" t="s">
        <v>12</v>
      </c>
      <c r="B8" s="26">
        <v>17</v>
      </c>
      <c r="C8" s="27">
        <v>10</v>
      </c>
      <c r="D8" s="28">
        <v>3</v>
      </c>
      <c r="E8" s="28">
        <v>0</v>
      </c>
      <c r="F8" s="28">
        <v>14</v>
      </c>
      <c r="G8" s="28">
        <v>27</v>
      </c>
    </row>
    <row r="9" spans="1:7" ht="16.5" customHeight="1" thickBot="1">
      <c r="A9" s="22" t="s">
        <v>13</v>
      </c>
      <c r="B9" s="26">
        <v>16</v>
      </c>
      <c r="C9" s="27">
        <v>9</v>
      </c>
      <c r="D9" s="28">
        <v>3</v>
      </c>
      <c r="E9" s="28">
        <v>0</v>
      </c>
      <c r="F9" s="28">
        <v>14</v>
      </c>
      <c r="G9" s="28">
        <v>26</v>
      </c>
    </row>
    <row r="10" spans="1:7" ht="16.5" customHeight="1" thickBot="1">
      <c r="A10" s="22" t="s">
        <v>14</v>
      </c>
      <c r="B10" s="26">
        <v>16</v>
      </c>
      <c r="C10" s="27">
        <v>9</v>
      </c>
      <c r="D10" s="28">
        <v>3</v>
      </c>
      <c r="E10" s="28">
        <v>0</v>
      </c>
      <c r="F10" s="28">
        <v>14</v>
      </c>
      <c r="G10" s="28">
        <v>26</v>
      </c>
    </row>
    <row r="11" spans="1:7" ht="16.5" customHeight="1" thickBot="1">
      <c r="A11" s="22" t="s">
        <v>15</v>
      </c>
      <c r="B11" s="26">
        <v>17</v>
      </c>
      <c r="C11" s="27">
        <v>10</v>
      </c>
      <c r="D11" s="28">
        <v>3</v>
      </c>
      <c r="E11" s="28">
        <v>1</v>
      </c>
      <c r="F11" s="28">
        <v>15</v>
      </c>
      <c r="G11" s="28">
        <v>29</v>
      </c>
    </row>
  </sheetData>
  <sheetProtection/>
  <mergeCells count="1">
    <mergeCell ref="A1:G1"/>
  </mergeCells>
  <printOptions gridLines="1" headings="1"/>
  <pageMargins left="0.7" right="0.7" top="1.25" bottom="0.75" header="0.3" footer="0.3"/>
  <pageSetup horizontalDpi="600" verticalDpi="600" orientation="landscape" r:id="rId1"/>
  <headerFooter>
    <oddHeader>&amp;C
Oklahoma State Department of Education&amp;R
Count districts and sites from the
Application for Accreditation
SDE-Accredited Nonpublic Schools only</oddHeader>
    <oddFooter>&amp;Lkc-r&amp;CWorksheet:  &amp;A
File:  &amp;F&amp;RPage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Coe-Ross</dc:creator>
  <cp:keywords/>
  <dc:description/>
  <cp:lastModifiedBy>Karen Coe-Ross</cp:lastModifiedBy>
  <cp:lastPrinted>2016-02-01T19:45:29Z</cp:lastPrinted>
  <dcterms:created xsi:type="dcterms:W3CDTF">2012-08-09T15:41:26Z</dcterms:created>
  <dcterms:modified xsi:type="dcterms:W3CDTF">2016-02-01T19:45:31Z</dcterms:modified>
  <cp:category/>
  <cp:version/>
  <cp:contentType/>
  <cp:contentStatus/>
</cp:coreProperties>
</file>