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rik_friend_sde_ok_gov/Documents/Desktop/"/>
    </mc:Choice>
  </mc:AlternateContent>
  <xr:revisionPtr revIDLastSave="9" documentId="14_{84EC40F5-F9D4-4439-BEA8-8773C52B454F}" xr6:coauthVersionLast="47" xr6:coauthVersionMax="47" xr10:uidLastSave="{4811043B-AD81-4708-83CE-41B9B02C4755}"/>
  <bookViews>
    <workbookView xWindow="1950" yWindow="1950" windowWidth="21600" windowHeight="11385" xr2:uid="{E5AEB1D8-DE9D-4247-9369-D14C1681BF59}"/>
  </bookViews>
  <sheets>
    <sheet name="ByDIST Comparison" sheetId="1" r:id="rId1"/>
    <sheet name="Sort by Size" sheetId="2" r:id="rId2"/>
    <sheet name="Read Me" sheetId="3" r:id="rId3"/>
  </sheets>
  <definedNames>
    <definedName name="_xlnm._FilterDatabase" localSheetId="0" hidden="1">'ByDIST Comparison'!$A$4:$K$546</definedName>
    <definedName name="_xlnm._FilterDatabase" localSheetId="1" hidden="1">'Sort by Size'!$A$3:$G$534</definedName>
    <definedName name="_xlnm.Print_Area" localSheetId="0">'ByDIST Comparison'!$A$4:$K$525</definedName>
    <definedName name="_xlnm.Print_Area" localSheetId="2">'Read Me'!$A$1:$B$5</definedName>
    <definedName name="_xlnm.Print_Area" localSheetId="1">'Sort by Size'!$A$3:$G$532</definedName>
    <definedName name="_xlnm.Print_Titles" localSheetId="0">'ByDIST Comparison'!$4:$4</definedName>
    <definedName name="_xlnm.Print_Titles" localSheetId="2">'Read Me'!$1:$1</definedName>
    <definedName name="_xlnm.Print_Titles" localSheetId="1">'Sort by Size'!$3:$3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3" i="1" l="1"/>
  <c r="I336" i="1"/>
  <c r="I405" i="1"/>
  <c r="I513" i="1"/>
  <c r="I509" i="1"/>
  <c r="I505" i="1"/>
  <c r="I508" i="1"/>
  <c r="I527" i="1"/>
  <c r="I510" i="1"/>
  <c r="I365" i="1"/>
  <c r="I340" i="1"/>
  <c r="I346" i="1"/>
  <c r="I348" i="1"/>
  <c r="I358" i="1"/>
  <c r="I110" i="1"/>
  <c r="I543" i="1"/>
  <c r="I546" i="1"/>
  <c r="I545" i="1"/>
  <c r="I544" i="1"/>
  <c r="I541" i="1"/>
  <c r="I542" i="1"/>
  <c r="I540" i="1"/>
  <c r="I536" i="1"/>
  <c r="I537" i="1"/>
  <c r="I539" i="1"/>
  <c r="I538" i="1"/>
  <c r="I532" i="1"/>
  <c r="I535" i="1"/>
  <c r="I533" i="1"/>
  <c r="I534" i="1"/>
  <c r="I528" i="1"/>
  <c r="I530" i="1"/>
  <c r="I529" i="1"/>
  <c r="I531" i="1"/>
  <c r="I514" i="1"/>
  <c r="I507" i="1"/>
  <c r="I524" i="1"/>
  <c r="I519" i="1"/>
  <c r="I518" i="1"/>
  <c r="I516" i="1"/>
  <c r="I525" i="1"/>
  <c r="I511" i="1"/>
  <c r="I515" i="1"/>
  <c r="I521" i="1"/>
  <c r="I523" i="1"/>
  <c r="I517" i="1"/>
  <c r="I506" i="1"/>
  <c r="I520" i="1"/>
  <c r="I522" i="1"/>
  <c r="I526" i="1"/>
  <c r="I512" i="1"/>
  <c r="I502" i="1"/>
  <c r="I503" i="1"/>
  <c r="I504" i="1"/>
  <c r="I501" i="1"/>
  <c r="I500" i="1"/>
  <c r="I499" i="1"/>
  <c r="I497" i="1"/>
  <c r="I495" i="1"/>
  <c r="I496" i="1"/>
  <c r="I493" i="1"/>
  <c r="I492" i="1"/>
  <c r="I494" i="1"/>
  <c r="I498" i="1"/>
  <c r="I486" i="1"/>
  <c r="I491" i="1"/>
  <c r="I484" i="1"/>
  <c r="I485" i="1"/>
  <c r="I489" i="1"/>
  <c r="I487" i="1"/>
  <c r="I488" i="1"/>
  <c r="I490" i="1"/>
  <c r="I474" i="1"/>
  <c r="I475" i="1"/>
  <c r="I476" i="1"/>
  <c r="I480" i="1"/>
  <c r="I477" i="1"/>
  <c r="I472" i="1"/>
  <c r="I482" i="1"/>
  <c r="I483" i="1"/>
  <c r="I473" i="1"/>
  <c r="I479" i="1"/>
  <c r="I478" i="1"/>
  <c r="I481" i="1"/>
  <c r="I469" i="1"/>
  <c r="I465" i="1"/>
  <c r="I471" i="1"/>
  <c r="I466" i="1"/>
  <c r="I468" i="1"/>
  <c r="I470" i="1"/>
  <c r="I463" i="1"/>
  <c r="I462" i="1"/>
  <c r="I464" i="1"/>
  <c r="I467" i="1"/>
  <c r="I459" i="1"/>
  <c r="I458" i="1"/>
  <c r="I457" i="1"/>
  <c r="I454" i="1"/>
  <c r="I461" i="1"/>
  <c r="I453" i="1"/>
  <c r="I460" i="1"/>
  <c r="I456" i="1"/>
  <c r="I455" i="1"/>
  <c r="I448" i="1"/>
  <c r="I450" i="1"/>
  <c r="I451" i="1"/>
  <c r="I452" i="1"/>
  <c r="I449" i="1"/>
  <c r="I445" i="1"/>
  <c r="I443" i="1"/>
  <c r="I446" i="1"/>
  <c r="I447" i="1"/>
  <c r="I442" i="1"/>
  <c r="I444" i="1"/>
  <c r="I441" i="1"/>
  <c r="I440" i="1"/>
  <c r="I430" i="1"/>
  <c r="I427" i="1"/>
  <c r="I428" i="1"/>
  <c r="I437" i="1"/>
  <c r="I439" i="1"/>
  <c r="I436" i="1"/>
  <c r="I438" i="1"/>
  <c r="I431" i="1"/>
  <c r="I435" i="1"/>
  <c r="I429" i="1"/>
  <c r="I432" i="1"/>
  <c r="I434" i="1"/>
  <c r="I433" i="1"/>
  <c r="I426" i="1"/>
  <c r="I425" i="1"/>
  <c r="I423" i="1"/>
  <c r="I422" i="1"/>
  <c r="I424" i="1"/>
  <c r="I420" i="1"/>
  <c r="I421" i="1"/>
  <c r="I408" i="1"/>
  <c r="I412" i="1"/>
  <c r="I416" i="1"/>
  <c r="I415" i="1"/>
  <c r="I411" i="1"/>
  <c r="I419" i="1"/>
  <c r="I414" i="1"/>
  <c r="I418" i="1"/>
  <c r="I409" i="1"/>
  <c r="I410" i="1"/>
  <c r="I413" i="1"/>
  <c r="I407" i="1"/>
  <c r="I417" i="1"/>
  <c r="I406" i="1"/>
  <c r="I400" i="1"/>
  <c r="I402" i="1"/>
  <c r="I401" i="1"/>
  <c r="I399" i="1"/>
  <c r="I398" i="1"/>
  <c r="I403" i="1"/>
  <c r="I404" i="1"/>
  <c r="I396" i="1"/>
  <c r="I397" i="1"/>
  <c r="I395" i="1"/>
  <c r="I392" i="1"/>
  <c r="I394" i="1"/>
  <c r="I393" i="1"/>
  <c r="I391" i="1"/>
  <c r="I389" i="1"/>
  <c r="I388" i="1"/>
  <c r="I390" i="1"/>
  <c r="I384" i="1"/>
  <c r="I377" i="1"/>
  <c r="I386" i="1"/>
  <c r="I376" i="1"/>
  <c r="I381" i="1"/>
  <c r="I380" i="1"/>
  <c r="I379" i="1"/>
  <c r="I378" i="1"/>
  <c r="I382" i="1"/>
  <c r="I383" i="1"/>
  <c r="I385" i="1"/>
  <c r="I387" i="1"/>
  <c r="I374" i="1"/>
  <c r="I367" i="1"/>
  <c r="I375" i="1"/>
  <c r="I371" i="1"/>
  <c r="I368" i="1"/>
  <c r="I370" i="1"/>
  <c r="I369" i="1"/>
  <c r="I372" i="1"/>
  <c r="I373" i="1"/>
  <c r="I345" i="1"/>
  <c r="I364" i="1"/>
  <c r="I349" i="1"/>
  <c r="I339" i="1"/>
  <c r="I335" i="1"/>
  <c r="I366" i="1"/>
  <c r="I338" i="1"/>
  <c r="I337" i="1"/>
  <c r="I353" i="1"/>
  <c r="I360" i="1"/>
  <c r="I359" i="1"/>
  <c r="I357" i="1"/>
  <c r="I363" i="1"/>
  <c r="I350" i="1"/>
  <c r="I344" i="1"/>
  <c r="I352" i="1"/>
  <c r="I332" i="1"/>
  <c r="I334" i="1"/>
  <c r="I333" i="1"/>
  <c r="I356" i="1"/>
  <c r="I361" i="1"/>
  <c r="I354" i="1"/>
  <c r="I362" i="1"/>
  <c r="I355" i="1"/>
  <c r="I351" i="1"/>
  <c r="I347" i="1"/>
  <c r="I342" i="1"/>
  <c r="I341" i="1"/>
  <c r="I329" i="1"/>
  <c r="I327" i="1"/>
  <c r="I330" i="1"/>
  <c r="I331" i="1"/>
  <c r="I326" i="1"/>
  <c r="I328" i="1"/>
  <c r="I325" i="1"/>
  <c r="I324" i="1"/>
  <c r="I323" i="1"/>
  <c r="I322" i="1"/>
  <c r="I321" i="1"/>
  <c r="I320" i="1"/>
  <c r="I319" i="1"/>
  <c r="I317" i="1"/>
  <c r="I309" i="1"/>
  <c r="I308" i="1"/>
  <c r="I313" i="1"/>
  <c r="I316" i="1"/>
  <c r="I315" i="1"/>
  <c r="I310" i="1"/>
  <c r="I312" i="1"/>
  <c r="I314" i="1"/>
  <c r="I311" i="1"/>
  <c r="I318" i="1"/>
  <c r="I306" i="1"/>
  <c r="I307" i="1"/>
  <c r="I303" i="1"/>
  <c r="I301" i="1"/>
  <c r="I305" i="1"/>
  <c r="I300" i="1"/>
  <c r="I302" i="1"/>
  <c r="I304" i="1"/>
  <c r="I299" i="1"/>
  <c r="I293" i="1"/>
  <c r="I295" i="1"/>
  <c r="I297" i="1"/>
  <c r="I290" i="1"/>
  <c r="I288" i="1"/>
  <c r="I294" i="1"/>
  <c r="I287" i="1"/>
  <c r="I291" i="1"/>
  <c r="I292" i="1"/>
  <c r="I298" i="1"/>
  <c r="I296" i="1"/>
  <c r="I289" i="1"/>
  <c r="I281" i="1"/>
  <c r="I285" i="1"/>
  <c r="I282" i="1"/>
  <c r="I284" i="1"/>
  <c r="I283" i="1"/>
  <c r="I286" i="1"/>
  <c r="I277" i="1"/>
  <c r="I275" i="1"/>
  <c r="I279" i="1"/>
  <c r="I276" i="1"/>
  <c r="I274" i="1"/>
  <c r="I278" i="1"/>
  <c r="I280" i="1"/>
  <c r="I272" i="1"/>
  <c r="I273" i="1"/>
  <c r="I269" i="1"/>
  <c r="I270" i="1"/>
  <c r="I268" i="1"/>
  <c r="I271" i="1"/>
  <c r="I264" i="1"/>
  <c r="I266" i="1"/>
  <c r="I267" i="1"/>
  <c r="I265" i="1"/>
  <c r="I261" i="1"/>
  <c r="I263" i="1"/>
  <c r="I260" i="1"/>
  <c r="I262" i="1"/>
  <c r="I259" i="1"/>
  <c r="I256" i="1"/>
  <c r="I255" i="1"/>
  <c r="I258" i="1"/>
  <c r="I257" i="1"/>
  <c r="I253" i="1"/>
  <c r="I254" i="1"/>
  <c r="I251" i="1"/>
  <c r="I252" i="1"/>
  <c r="I248" i="1"/>
  <c r="I250" i="1"/>
  <c r="I244" i="1"/>
  <c r="I238" i="1"/>
  <c r="I234" i="1"/>
  <c r="I240" i="1"/>
  <c r="I245" i="1"/>
  <c r="I242" i="1"/>
  <c r="I235" i="1"/>
  <c r="I247" i="1"/>
  <c r="I243" i="1"/>
  <c r="I241" i="1"/>
  <c r="I239" i="1"/>
  <c r="I236" i="1"/>
  <c r="I249" i="1"/>
  <c r="I246" i="1"/>
  <c r="I237" i="1"/>
  <c r="I232" i="1"/>
  <c r="I231" i="1"/>
  <c r="I230" i="1"/>
  <c r="I233" i="1"/>
  <c r="I226" i="1"/>
  <c r="I229" i="1"/>
  <c r="I228" i="1"/>
  <c r="I227" i="1"/>
  <c r="I222" i="1"/>
  <c r="I223" i="1"/>
  <c r="I220" i="1"/>
  <c r="I221" i="1"/>
  <c r="I224" i="1"/>
  <c r="I225" i="1"/>
  <c r="I218" i="1"/>
  <c r="I217" i="1"/>
  <c r="I219" i="1"/>
  <c r="I216" i="1"/>
  <c r="I214" i="1"/>
  <c r="I215" i="1"/>
  <c r="I207" i="1"/>
  <c r="I209" i="1"/>
  <c r="I210" i="1"/>
  <c r="I213" i="1"/>
  <c r="I211" i="1"/>
  <c r="I208" i="1"/>
  <c r="I212" i="1"/>
  <c r="I205" i="1"/>
  <c r="I203" i="1"/>
  <c r="I204" i="1"/>
  <c r="I206" i="1"/>
  <c r="I198" i="1"/>
  <c r="I202" i="1"/>
  <c r="I201" i="1"/>
  <c r="I199" i="1"/>
  <c r="I200" i="1"/>
  <c r="I194" i="1"/>
  <c r="I195" i="1"/>
  <c r="I193" i="1"/>
  <c r="I196" i="1"/>
  <c r="I197" i="1"/>
  <c r="I192" i="1"/>
  <c r="I190" i="1"/>
  <c r="I191" i="1"/>
  <c r="I188" i="1"/>
  <c r="I189" i="1"/>
  <c r="I187" i="1"/>
  <c r="I186" i="1"/>
  <c r="I185" i="1"/>
  <c r="I183" i="1"/>
  <c r="I184" i="1"/>
  <c r="I181" i="1"/>
  <c r="I182" i="1"/>
  <c r="I180" i="1"/>
  <c r="I177" i="1"/>
  <c r="I175" i="1"/>
  <c r="I174" i="1"/>
  <c r="I172" i="1"/>
  <c r="I169" i="1"/>
  <c r="I173" i="1"/>
  <c r="I179" i="1"/>
  <c r="I168" i="1"/>
  <c r="I178" i="1"/>
  <c r="I176" i="1"/>
  <c r="I170" i="1"/>
  <c r="I171" i="1"/>
  <c r="I161" i="1"/>
  <c r="I162" i="1"/>
  <c r="I165" i="1"/>
  <c r="I166" i="1"/>
  <c r="I160" i="1"/>
  <c r="I167" i="1"/>
  <c r="I163" i="1"/>
  <c r="I164" i="1"/>
  <c r="I152" i="1"/>
  <c r="I155" i="1"/>
  <c r="I156" i="1"/>
  <c r="I158" i="1"/>
  <c r="I157" i="1"/>
  <c r="I159" i="1"/>
  <c r="I153" i="1"/>
  <c r="I154" i="1"/>
  <c r="I151" i="1"/>
  <c r="I149" i="1"/>
  <c r="I150" i="1"/>
  <c r="I147" i="1"/>
  <c r="I146" i="1"/>
  <c r="I148" i="1"/>
  <c r="I145" i="1"/>
  <c r="I139" i="1"/>
  <c r="I144" i="1"/>
  <c r="I137" i="1"/>
  <c r="I138" i="1"/>
  <c r="I142" i="1"/>
  <c r="I143" i="1"/>
  <c r="I141" i="1"/>
  <c r="I140" i="1"/>
  <c r="I136" i="1"/>
  <c r="I134" i="1"/>
  <c r="I133" i="1"/>
  <c r="I135" i="1"/>
  <c r="I126" i="1"/>
  <c r="I131" i="1"/>
  <c r="I123" i="1"/>
  <c r="I132" i="1"/>
  <c r="I125" i="1"/>
  <c r="I128" i="1"/>
  <c r="I120" i="1"/>
  <c r="I130" i="1"/>
  <c r="I122" i="1"/>
  <c r="I119" i="1"/>
  <c r="I127" i="1"/>
  <c r="I124" i="1"/>
  <c r="I121" i="1"/>
  <c r="I129" i="1"/>
  <c r="I118" i="1"/>
  <c r="I115" i="1"/>
  <c r="I117" i="1"/>
  <c r="I114" i="1"/>
  <c r="I116" i="1"/>
  <c r="I112" i="1"/>
  <c r="I113" i="1"/>
  <c r="I111" i="1"/>
  <c r="I100" i="1"/>
  <c r="I105" i="1"/>
  <c r="I104" i="1"/>
  <c r="I108" i="1"/>
  <c r="I107" i="1"/>
  <c r="I102" i="1"/>
  <c r="I106" i="1"/>
  <c r="I101" i="1"/>
  <c r="I103" i="1"/>
  <c r="I109" i="1"/>
  <c r="I98" i="1"/>
  <c r="I97" i="1"/>
  <c r="I99" i="1"/>
  <c r="I91" i="1"/>
  <c r="I96" i="1"/>
  <c r="I95" i="1"/>
  <c r="I93" i="1"/>
  <c r="I92" i="1"/>
  <c r="I94" i="1"/>
  <c r="I89" i="1"/>
  <c r="I90" i="1"/>
  <c r="I86" i="1"/>
  <c r="I88" i="1"/>
  <c r="I85" i="1"/>
  <c r="I87" i="1"/>
  <c r="I84" i="1"/>
  <c r="I75" i="1"/>
  <c r="I81" i="1"/>
  <c r="I74" i="1"/>
  <c r="I77" i="1"/>
  <c r="I76" i="1"/>
  <c r="I79" i="1"/>
  <c r="I83" i="1"/>
  <c r="I82" i="1"/>
  <c r="I78" i="1"/>
  <c r="I73" i="1"/>
  <c r="I80" i="1"/>
  <c r="I66" i="1"/>
  <c r="I71" i="1"/>
  <c r="I72" i="1"/>
  <c r="I70" i="1"/>
  <c r="I68" i="1"/>
  <c r="I67" i="1"/>
  <c r="I64" i="1"/>
  <c r="I69" i="1"/>
  <c r="I65" i="1"/>
  <c r="I62" i="1"/>
  <c r="I54" i="1"/>
  <c r="I57" i="1"/>
  <c r="I60" i="1"/>
  <c r="I61" i="1"/>
  <c r="I55" i="1"/>
  <c r="I58" i="1"/>
  <c r="I59" i="1"/>
  <c r="I56" i="1"/>
  <c r="I63" i="1"/>
  <c r="I43" i="1"/>
  <c r="I51" i="1"/>
  <c r="I49" i="1"/>
  <c r="I45" i="1"/>
  <c r="I52" i="1"/>
  <c r="I53" i="1"/>
  <c r="I48" i="1"/>
  <c r="I50" i="1"/>
  <c r="I47" i="1"/>
  <c r="I44" i="1"/>
  <c r="I46" i="1"/>
  <c r="I41" i="1"/>
  <c r="I42" i="1"/>
  <c r="I40" i="1"/>
  <c r="I39" i="1"/>
  <c r="I37" i="1"/>
  <c r="I36" i="1"/>
  <c r="I38" i="1"/>
  <c r="I35" i="1"/>
  <c r="I33" i="1"/>
  <c r="I32" i="1"/>
  <c r="I31" i="1"/>
  <c r="I34" i="1"/>
  <c r="I30" i="1"/>
  <c r="I28" i="1"/>
  <c r="I27" i="1"/>
  <c r="I29" i="1"/>
  <c r="I24" i="1"/>
  <c r="I23" i="1"/>
  <c r="I25" i="1"/>
  <c r="I26" i="1"/>
  <c r="I22" i="1"/>
  <c r="I17" i="1"/>
  <c r="I21" i="1"/>
  <c r="I19" i="1"/>
  <c r="I18" i="1"/>
  <c r="I20" i="1"/>
  <c r="I16" i="1"/>
  <c r="I15" i="1"/>
  <c r="I14" i="1"/>
  <c r="I9" i="1"/>
  <c r="I7" i="1"/>
  <c r="I6" i="1"/>
  <c r="I10" i="1"/>
  <c r="I11" i="1"/>
  <c r="I5" i="1"/>
  <c r="I12" i="1"/>
  <c r="I8" i="1"/>
  <c r="I13" i="1"/>
</calcChain>
</file>

<file path=xl/sharedStrings.xml><?xml version="1.0" encoding="utf-8"?>
<sst xmlns="http://schemas.openxmlformats.org/spreadsheetml/2006/main" count="5984" uniqueCount="1194">
  <si>
    <t>FY</t>
  </si>
  <si>
    <t>County</t>
  </si>
  <si>
    <t>District</t>
  </si>
  <si>
    <t>Elementary District</t>
  </si>
  <si>
    <t>CHARTER</t>
  </si>
  <si>
    <t>CoDistCode</t>
  </si>
  <si>
    <t>Enrollment 
FY 21-22</t>
  </si>
  <si>
    <r>
      <t xml:space="preserve">Enrollment 
</t>
    </r>
    <r>
      <rPr>
        <b/>
        <i/>
        <sz val="8"/>
        <color rgb="FFFF0000"/>
        <rFont val="Times New Roman"/>
        <family val="1"/>
      </rPr>
      <t>FY</t>
    </r>
    <r>
      <rPr>
        <b/>
        <i/>
        <sz val="8"/>
        <color theme="1"/>
        <rFont val="Times New Roman"/>
        <family val="1"/>
      </rPr>
      <t xml:space="preserve"> </t>
    </r>
    <r>
      <rPr>
        <b/>
        <i/>
        <sz val="8"/>
        <color rgb="FFFF0000"/>
        <rFont val="Times New Roman"/>
        <family val="1"/>
      </rPr>
      <t>20-21</t>
    </r>
  </si>
  <si>
    <t>Percent of Difference (Enrollment)       FY 21-22 to FY 20-21</t>
  </si>
  <si>
    <r>
      <t xml:space="preserve">Enrollment </t>
    </r>
    <r>
      <rPr>
        <b/>
        <i/>
        <sz val="8"/>
        <color rgb="FFFF0000"/>
        <rFont val="Times New Roman"/>
        <family val="1"/>
      </rPr>
      <t xml:space="preserve">FY 19-20 </t>
    </r>
  </si>
  <si>
    <t xml:space="preserve">ADAIR       </t>
  </si>
  <si>
    <t xml:space="preserve">CAVE SPRINGS                  </t>
  </si>
  <si>
    <t xml:space="preserve"> </t>
  </si>
  <si>
    <t>01I030</t>
  </si>
  <si>
    <t xml:space="preserve">DAHLONEGAH                    </t>
  </si>
  <si>
    <t>*</t>
  </si>
  <si>
    <t>01C029</t>
  </si>
  <si>
    <t xml:space="preserve">MARYETTA                      </t>
  </si>
  <si>
    <t>01C022</t>
  </si>
  <si>
    <t xml:space="preserve">PEAVINE                       </t>
  </si>
  <si>
    <t>01C019</t>
  </si>
  <si>
    <t xml:space="preserve">ROCKY MOUNTAIN                </t>
  </si>
  <si>
    <t>01C024</t>
  </si>
  <si>
    <t xml:space="preserve">STILWELL                      </t>
  </si>
  <si>
    <t>01I025</t>
  </si>
  <si>
    <t xml:space="preserve">WATTS                         </t>
  </si>
  <si>
    <t>01I004</t>
  </si>
  <si>
    <t xml:space="preserve">WESTVILLE                     </t>
  </si>
  <si>
    <t>01I011</t>
  </si>
  <si>
    <t xml:space="preserve">ZION                          </t>
  </si>
  <si>
    <t>01C028</t>
  </si>
  <si>
    <t xml:space="preserve">ALFALFA     </t>
  </si>
  <si>
    <t xml:space="preserve">BURLINGTON                    </t>
  </si>
  <si>
    <t>02I001</t>
  </si>
  <si>
    <t xml:space="preserve">CHEROKEE                      </t>
  </si>
  <si>
    <t>02I046</t>
  </si>
  <si>
    <t xml:space="preserve">TIMBERLAKE                    </t>
  </si>
  <si>
    <t>02I093</t>
  </si>
  <si>
    <t xml:space="preserve">ATOKA       </t>
  </si>
  <si>
    <t xml:space="preserve">ATOKA                         </t>
  </si>
  <si>
    <t>03I015</t>
  </si>
  <si>
    <t xml:space="preserve">CANEY                         </t>
  </si>
  <si>
    <t>03I026</t>
  </si>
  <si>
    <t xml:space="preserve">HARMONY                       </t>
  </si>
  <si>
    <t>03C021</t>
  </si>
  <si>
    <t xml:space="preserve">LANE                          </t>
  </si>
  <si>
    <t>03C022</t>
  </si>
  <si>
    <t xml:space="preserve">STRINGTOWN                    </t>
  </si>
  <si>
    <t>03I007</t>
  </si>
  <si>
    <t xml:space="preserve">TUSHKA                        </t>
  </si>
  <si>
    <t>03I019</t>
  </si>
  <si>
    <t xml:space="preserve">BEAVER      </t>
  </si>
  <si>
    <t xml:space="preserve">BALKO                         </t>
  </si>
  <si>
    <t>04I075</t>
  </si>
  <si>
    <t xml:space="preserve">BEAVER                        </t>
  </si>
  <si>
    <t>04I022</t>
  </si>
  <si>
    <t xml:space="preserve">FORGAN                        </t>
  </si>
  <si>
    <t>04I123</t>
  </si>
  <si>
    <t xml:space="preserve">TURPIN                        </t>
  </si>
  <si>
    <t>04I128</t>
  </si>
  <si>
    <t xml:space="preserve">BECKHAM     </t>
  </si>
  <si>
    <t xml:space="preserve">ELK CITY                      </t>
  </si>
  <si>
    <t>05I006</t>
  </si>
  <si>
    <t xml:space="preserve">ERICK                         </t>
  </si>
  <si>
    <t>05I051</t>
  </si>
  <si>
    <t xml:space="preserve">MERRITT                       </t>
  </si>
  <si>
    <t>05I002</t>
  </si>
  <si>
    <t xml:space="preserve">SAYRE                         </t>
  </si>
  <si>
    <t>05I031</t>
  </si>
  <si>
    <t xml:space="preserve">BLAINE      </t>
  </si>
  <si>
    <t xml:space="preserve">CANTON                        </t>
  </si>
  <si>
    <t>06I105</t>
  </si>
  <si>
    <t xml:space="preserve">GEARY                         </t>
  </si>
  <si>
    <t>06I080</t>
  </si>
  <si>
    <t xml:space="preserve">OKEENE                        </t>
  </si>
  <si>
    <t>06I009</t>
  </si>
  <si>
    <t xml:space="preserve">WATONGA                       </t>
  </si>
  <si>
    <t>06I042</t>
  </si>
  <si>
    <t xml:space="preserve">BRYAN       </t>
  </si>
  <si>
    <t xml:space="preserve">ACHILLE                       </t>
  </si>
  <si>
    <t>07I003</t>
  </si>
  <si>
    <t xml:space="preserve">BENNINGTON                    </t>
  </si>
  <si>
    <t>07I040</t>
  </si>
  <si>
    <t xml:space="preserve">CADDO                         </t>
  </si>
  <si>
    <t>07I005</t>
  </si>
  <si>
    <t xml:space="preserve">CALERA                        </t>
  </si>
  <si>
    <t>07I048</t>
  </si>
  <si>
    <t xml:space="preserve">COLBERT                       </t>
  </si>
  <si>
    <t>07I004</t>
  </si>
  <si>
    <t xml:space="preserve">DURANT                        </t>
  </si>
  <si>
    <t>07I072</t>
  </si>
  <si>
    <t xml:space="preserve">ROCK CREEK                    </t>
  </si>
  <si>
    <t>07I002</t>
  </si>
  <si>
    <t xml:space="preserve">SILO                          </t>
  </si>
  <si>
    <t>07I001</t>
  </si>
  <si>
    <t xml:space="preserve">CADDO       </t>
  </si>
  <si>
    <t xml:space="preserve">ANADARKO                      </t>
  </si>
  <si>
    <t>08I020</t>
  </si>
  <si>
    <t xml:space="preserve">BINGER-ONEY                   </t>
  </si>
  <si>
    <t>08I168</t>
  </si>
  <si>
    <t xml:space="preserve">BOONE-APACHE                  </t>
  </si>
  <si>
    <t>08I056</t>
  </si>
  <si>
    <t xml:space="preserve">CARNEGIE                      </t>
  </si>
  <si>
    <t>08I033</t>
  </si>
  <si>
    <t xml:space="preserve">CEMENT                        </t>
  </si>
  <si>
    <t>08I160</t>
  </si>
  <si>
    <t xml:space="preserve">CYRIL                         </t>
  </si>
  <si>
    <t>08I064</t>
  </si>
  <si>
    <t xml:space="preserve">FORT COBB-BROXTON             </t>
  </si>
  <si>
    <t>08I167</t>
  </si>
  <si>
    <t xml:space="preserve">GRACEMONT                     </t>
  </si>
  <si>
    <t>08I086</t>
  </si>
  <si>
    <t xml:space="preserve">HINTON                        </t>
  </si>
  <si>
    <t>08I161</t>
  </si>
  <si>
    <t xml:space="preserve">HYDRO-EAKLY                   </t>
  </si>
  <si>
    <t>08I011</t>
  </si>
  <si>
    <t xml:space="preserve">LOOKEBA SICKLES               </t>
  </si>
  <si>
    <t>08I012</t>
  </si>
  <si>
    <t xml:space="preserve">CANADIAN    </t>
  </si>
  <si>
    <t xml:space="preserve">BANNER                        </t>
  </si>
  <si>
    <t>09C031</t>
  </si>
  <si>
    <t xml:space="preserve">CALUMET                       </t>
  </si>
  <si>
    <t>09I076</t>
  </si>
  <si>
    <t xml:space="preserve">DARLINGTON                    </t>
  </si>
  <si>
    <t>09C070</t>
  </si>
  <si>
    <t xml:space="preserve">EL RENO                       </t>
  </si>
  <si>
    <t>09I034</t>
  </si>
  <si>
    <t xml:space="preserve">MAPLE                         </t>
  </si>
  <si>
    <t>09C162</t>
  </si>
  <si>
    <t xml:space="preserve">MUSTANG                       </t>
  </si>
  <si>
    <t>09I069</t>
  </si>
  <si>
    <t xml:space="preserve">PIEDMONT                      </t>
  </si>
  <si>
    <t>09I022</t>
  </si>
  <si>
    <t xml:space="preserve">RIVERSIDE                     </t>
  </si>
  <si>
    <t>09C029</t>
  </si>
  <si>
    <t xml:space="preserve">UNION CITY                    </t>
  </si>
  <si>
    <t>09I057</t>
  </si>
  <si>
    <t xml:space="preserve">YUKON                         </t>
  </si>
  <si>
    <t>09I027</t>
  </si>
  <si>
    <t xml:space="preserve">CARTER      </t>
  </si>
  <si>
    <t xml:space="preserve">ARDMORE                       </t>
  </si>
  <si>
    <t>10I019</t>
  </si>
  <si>
    <t xml:space="preserve">DICKSON                       </t>
  </si>
  <si>
    <t>10I077</t>
  </si>
  <si>
    <t xml:space="preserve">FOX                           </t>
  </si>
  <si>
    <t>10I074</t>
  </si>
  <si>
    <t xml:space="preserve">HEALDTON                      </t>
  </si>
  <si>
    <t>10I055</t>
  </si>
  <si>
    <t xml:space="preserve">LONE GROVE                    </t>
  </si>
  <si>
    <t>10I032</t>
  </si>
  <si>
    <t xml:space="preserve">PLAINVIEW                     </t>
  </si>
  <si>
    <t>10I027</t>
  </si>
  <si>
    <t xml:space="preserve">SPRINGER                      </t>
  </si>
  <si>
    <t>10I021</t>
  </si>
  <si>
    <t xml:space="preserve">WILSON                        </t>
  </si>
  <si>
    <t>10I043</t>
  </si>
  <si>
    <t xml:space="preserve">ZANEIS                        </t>
  </si>
  <si>
    <t>10C072</t>
  </si>
  <si>
    <t xml:space="preserve">CHEROKEE    </t>
  </si>
  <si>
    <t xml:space="preserve">BRIGGS                        </t>
  </si>
  <si>
    <t>11C044</t>
  </si>
  <si>
    <t>CHEROKEE IMMERSION CHARTER SCH</t>
  </si>
  <si>
    <t>Charter</t>
  </si>
  <si>
    <t>11T001</t>
  </si>
  <si>
    <t xml:space="preserve">GRAND VIEW                    </t>
  </si>
  <si>
    <t>11C034</t>
  </si>
  <si>
    <t xml:space="preserve">HULBERT                       </t>
  </si>
  <si>
    <t>11I016</t>
  </si>
  <si>
    <t xml:space="preserve">KEYS                          </t>
  </si>
  <si>
    <t>11I006</t>
  </si>
  <si>
    <t xml:space="preserve">LOWREY                        </t>
  </si>
  <si>
    <t>11C010</t>
  </si>
  <si>
    <t xml:space="preserve">NORWOOD                       </t>
  </si>
  <si>
    <t>11C014</t>
  </si>
  <si>
    <t xml:space="preserve">PEGGS                         </t>
  </si>
  <si>
    <t>11C031</t>
  </si>
  <si>
    <t xml:space="preserve">SHADY GROVE                   </t>
  </si>
  <si>
    <t>11C026</t>
  </si>
  <si>
    <t xml:space="preserve">TAHLEQUAH                     </t>
  </si>
  <si>
    <t>11I035</t>
  </si>
  <si>
    <t xml:space="preserve">TENKILLER                     </t>
  </si>
  <si>
    <t>11C066</t>
  </si>
  <si>
    <t xml:space="preserve">WOODALL                       </t>
  </si>
  <si>
    <t>11C021</t>
  </si>
  <si>
    <t xml:space="preserve">CHOCTAW     </t>
  </si>
  <si>
    <t xml:space="preserve">BOSWELL                       </t>
  </si>
  <si>
    <t>12I001</t>
  </si>
  <si>
    <t xml:space="preserve">FORT TOWSON                   </t>
  </si>
  <si>
    <t>12I002</t>
  </si>
  <si>
    <t xml:space="preserve">HUGO                          </t>
  </si>
  <si>
    <t>12I039</t>
  </si>
  <si>
    <t xml:space="preserve">SOPER                         </t>
  </si>
  <si>
    <t>12I004</t>
  </si>
  <si>
    <t xml:space="preserve">CIMARRON    </t>
  </si>
  <si>
    <t xml:space="preserve">BOISE CITY                    </t>
  </si>
  <si>
    <t>13I002</t>
  </si>
  <si>
    <t xml:space="preserve">FELT                          </t>
  </si>
  <si>
    <t>13I010</t>
  </si>
  <si>
    <t xml:space="preserve">CLEVELAND   </t>
  </si>
  <si>
    <t xml:space="preserve">LEXINGTON                     </t>
  </si>
  <si>
    <t>14I057</t>
  </si>
  <si>
    <t xml:space="preserve">LITTLE AXE                    </t>
  </si>
  <si>
    <t>14I070</t>
  </si>
  <si>
    <t xml:space="preserve">MOORE                         </t>
  </si>
  <si>
    <t>14I002</t>
  </si>
  <si>
    <t xml:space="preserve">NOBLE                         </t>
  </si>
  <si>
    <t>14I040</t>
  </si>
  <si>
    <t xml:space="preserve">NORMAN                        </t>
  </si>
  <si>
    <t>14I029</t>
  </si>
  <si>
    <t xml:space="preserve">ROBIN HILL                    </t>
  </si>
  <si>
    <t>14C016</t>
  </si>
  <si>
    <t xml:space="preserve">COAL        </t>
  </si>
  <si>
    <t xml:space="preserve">COALGATE                      </t>
  </si>
  <si>
    <t>15I001</t>
  </si>
  <si>
    <t xml:space="preserve">COTTONWOOD                    </t>
  </si>
  <si>
    <t>15C004</t>
  </si>
  <si>
    <t xml:space="preserve">TUPELO                        </t>
  </si>
  <si>
    <t>15I002</t>
  </si>
  <si>
    <t xml:space="preserve">COMANCHE    </t>
  </si>
  <si>
    <t xml:space="preserve">BISHOP                        </t>
  </si>
  <si>
    <t>16C049</t>
  </si>
  <si>
    <t xml:space="preserve">CACHE                         </t>
  </si>
  <si>
    <t>16I001</t>
  </si>
  <si>
    <t xml:space="preserve">CHATTANOOGA                   </t>
  </si>
  <si>
    <t>16I132</t>
  </si>
  <si>
    <t xml:space="preserve">ELGIN                         </t>
  </si>
  <si>
    <t>16I016</t>
  </si>
  <si>
    <t xml:space="preserve">FLETCHER                      </t>
  </si>
  <si>
    <t>16I009</t>
  </si>
  <si>
    <t xml:space="preserve">FLOWER MOUND                  </t>
  </si>
  <si>
    <t>16C048</t>
  </si>
  <si>
    <t xml:space="preserve">GERONIMO                      </t>
  </si>
  <si>
    <t>16I004</t>
  </si>
  <si>
    <t xml:space="preserve">INDIAHOMA                     </t>
  </si>
  <si>
    <t>16I002</t>
  </si>
  <si>
    <t xml:space="preserve">LAWTON                        </t>
  </si>
  <si>
    <t>16I008</t>
  </si>
  <si>
    <t xml:space="preserve">STERLING                      </t>
  </si>
  <si>
    <t>16I003</t>
  </si>
  <si>
    <t xml:space="preserve">COTTON      </t>
  </si>
  <si>
    <t xml:space="preserve">BIG PASTURE                   </t>
  </si>
  <si>
    <t>17I333</t>
  </si>
  <si>
    <t xml:space="preserve">TEMPLE                        </t>
  </si>
  <si>
    <t>17I101</t>
  </si>
  <si>
    <t xml:space="preserve">WALTERS                       </t>
  </si>
  <si>
    <t>17I001</t>
  </si>
  <si>
    <t xml:space="preserve">CRAIG       </t>
  </si>
  <si>
    <t xml:space="preserve">BLUEJACKET                    </t>
  </si>
  <si>
    <t>18I020</t>
  </si>
  <si>
    <t xml:space="preserve">KETCHUM                       </t>
  </si>
  <si>
    <t>18I006</t>
  </si>
  <si>
    <t xml:space="preserve">VINITA                        </t>
  </si>
  <si>
    <t>18I065</t>
  </si>
  <si>
    <t xml:space="preserve">WELCH                         </t>
  </si>
  <si>
    <t>18I017</t>
  </si>
  <si>
    <t xml:space="preserve">WHITE OAK                     </t>
  </si>
  <si>
    <t>18C001</t>
  </si>
  <si>
    <t xml:space="preserve">CREEK       </t>
  </si>
  <si>
    <t xml:space="preserve">ALLEN-BOWDEN                  </t>
  </si>
  <si>
    <t>19C035</t>
  </si>
  <si>
    <t xml:space="preserve">BRISTOW                       </t>
  </si>
  <si>
    <t>19I002</t>
  </si>
  <si>
    <t xml:space="preserve">DEPEW                         </t>
  </si>
  <si>
    <t>19I021</t>
  </si>
  <si>
    <t xml:space="preserve">DRUMRIGHT                     </t>
  </si>
  <si>
    <t>19I039</t>
  </si>
  <si>
    <t xml:space="preserve">GYPSY                         </t>
  </si>
  <si>
    <t>19C012</t>
  </si>
  <si>
    <t xml:space="preserve">KELLYVILLE                    </t>
  </si>
  <si>
    <t>19I031</t>
  </si>
  <si>
    <t xml:space="preserve">KIEFER                        </t>
  </si>
  <si>
    <t>19I018</t>
  </si>
  <si>
    <t xml:space="preserve">LONE STAR                     </t>
  </si>
  <si>
    <t>19C008</t>
  </si>
  <si>
    <t xml:space="preserve">MANNFORD                      </t>
  </si>
  <si>
    <t>19I003</t>
  </si>
  <si>
    <t xml:space="preserve">MOUNDS                        </t>
  </si>
  <si>
    <t>19I005</t>
  </si>
  <si>
    <t xml:space="preserve">OILTON                        </t>
  </si>
  <si>
    <t>19I020</t>
  </si>
  <si>
    <t xml:space="preserve">OLIVE                         </t>
  </si>
  <si>
    <t>19I017</t>
  </si>
  <si>
    <t xml:space="preserve">PRETTY WATER                  </t>
  </si>
  <si>
    <t>19C034</t>
  </si>
  <si>
    <t xml:space="preserve">SAPULPA                       </t>
  </si>
  <si>
    <t>19I033</t>
  </si>
  <si>
    <t xml:space="preserve">CUSTER      </t>
  </si>
  <si>
    <t xml:space="preserve">ARAPAHO-BUTLER                </t>
  </si>
  <si>
    <t>20I005</t>
  </si>
  <si>
    <t xml:space="preserve">CLINTON                       </t>
  </si>
  <si>
    <t>20I099</t>
  </si>
  <si>
    <t>THOMAS-FAY-CUSTER UNIFIED DIST</t>
  </si>
  <si>
    <t>20I007</t>
  </si>
  <si>
    <t xml:space="preserve">WEATHERFORD                   </t>
  </si>
  <si>
    <t>20I026</t>
  </si>
  <si>
    <t xml:space="preserve">DELAWARE    </t>
  </si>
  <si>
    <t xml:space="preserve">CLEORA                        </t>
  </si>
  <si>
    <t>21C006</t>
  </si>
  <si>
    <t xml:space="preserve">COLCORD                       </t>
  </si>
  <si>
    <t>21I004</t>
  </si>
  <si>
    <t xml:space="preserve">GROVE                         </t>
  </si>
  <si>
    <t>21I002</t>
  </si>
  <si>
    <t xml:space="preserve">JAY                           </t>
  </si>
  <si>
    <t>21I001</t>
  </si>
  <si>
    <t xml:space="preserve">KANSAS                        </t>
  </si>
  <si>
    <t>21I003</t>
  </si>
  <si>
    <t xml:space="preserve">KENWOOD                       </t>
  </si>
  <si>
    <t>21C030</t>
  </si>
  <si>
    <t xml:space="preserve">LEACH                         </t>
  </si>
  <si>
    <t>21C014</t>
  </si>
  <si>
    <t xml:space="preserve">MOSELEY                       </t>
  </si>
  <si>
    <t>21C034</t>
  </si>
  <si>
    <t xml:space="preserve">OAKS-MISSION                  </t>
  </si>
  <si>
    <t>21I005</t>
  </si>
  <si>
    <t xml:space="preserve">DEWEY       </t>
  </si>
  <si>
    <t xml:space="preserve">SEILING                       </t>
  </si>
  <si>
    <t>22I008</t>
  </si>
  <si>
    <t xml:space="preserve">TALOGA                        </t>
  </si>
  <si>
    <t>22I010</t>
  </si>
  <si>
    <t xml:space="preserve">VICI                          </t>
  </si>
  <si>
    <t>22I005</t>
  </si>
  <si>
    <t xml:space="preserve">ELLIS       </t>
  </si>
  <si>
    <t xml:space="preserve">ARNETT                        </t>
  </si>
  <si>
    <t>23I003</t>
  </si>
  <si>
    <t xml:space="preserve">FARGO                         </t>
  </si>
  <si>
    <t>23I002</t>
  </si>
  <si>
    <t xml:space="preserve">SHATTUCK                      </t>
  </si>
  <si>
    <t>23I042</t>
  </si>
  <si>
    <t xml:space="preserve">GARFIELD    </t>
  </si>
  <si>
    <t xml:space="preserve">CHISHOLM                      </t>
  </si>
  <si>
    <t>24I042</t>
  </si>
  <si>
    <t xml:space="preserve">COVINGTON-DOUGLAS             </t>
  </si>
  <si>
    <t>24I094</t>
  </si>
  <si>
    <t xml:space="preserve">DRUMMOND                      </t>
  </si>
  <si>
    <t>24I085</t>
  </si>
  <si>
    <t xml:space="preserve">ENID                          </t>
  </si>
  <si>
    <t>24I057</t>
  </si>
  <si>
    <t xml:space="preserve">GARBER                        </t>
  </si>
  <si>
    <t>24I047</t>
  </si>
  <si>
    <t xml:space="preserve">KREMLIN-HILLSDALE             </t>
  </si>
  <si>
    <t>24I018</t>
  </si>
  <si>
    <t xml:space="preserve">PIONEER-PLEASANT VALE         </t>
  </si>
  <si>
    <t>24I056</t>
  </si>
  <si>
    <t xml:space="preserve">WAUKOMIS                      </t>
  </si>
  <si>
    <t>24I001</t>
  </si>
  <si>
    <t xml:space="preserve">GARVIN      </t>
  </si>
  <si>
    <t xml:space="preserve">ELMORE CITY-PERNELL           </t>
  </si>
  <si>
    <t>25I072</t>
  </si>
  <si>
    <t xml:space="preserve">LINDSAY                       </t>
  </si>
  <si>
    <t>25I009</t>
  </si>
  <si>
    <t xml:space="preserve">MAYSVILLE                     </t>
  </si>
  <si>
    <t>25I007</t>
  </si>
  <si>
    <t xml:space="preserve">PAOLI                         </t>
  </si>
  <si>
    <t>25I005</t>
  </si>
  <si>
    <t xml:space="preserve">PAULS VALLEY                  </t>
  </si>
  <si>
    <t>25I018</t>
  </si>
  <si>
    <t xml:space="preserve">STRATFORD                     </t>
  </si>
  <si>
    <t>25I002</t>
  </si>
  <si>
    <t xml:space="preserve">WHITEBEAD                     </t>
  </si>
  <si>
    <t>25C016</t>
  </si>
  <si>
    <t xml:space="preserve">WYNNEWOOD                     </t>
  </si>
  <si>
    <t>25I038</t>
  </si>
  <si>
    <t xml:space="preserve">GRADY       </t>
  </si>
  <si>
    <t xml:space="preserve">ALEX                          </t>
  </si>
  <si>
    <t>26I056</t>
  </si>
  <si>
    <t xml:space="preserve">AMBER-POCASSET                </t>
  </si>
  <si>
    <t>26I128</t>
  </si>
  <si>
    <t xml:space="preserve">BRIDGE CREEK                  </t>
  </si>
  <si>
    <t>26I095</t>
  </si>
  <si>
    <t xml:space="preserve">CHICKASHA                     </t>
  </si>
  <si>
    <t>26I001</t>
  </si>
  <si>
    <t xml:space="preserve">FRIEND                        </t>
  </si>
  <si>
    <t>26C037</t>
  </si>
  <si>
    <t xml:space="preserve">MIDDLEBERG                    </t>
  </si>
  <si>
    <t>26C096</t>
  </si>
  <si>
    <t xml:space="preserve">MINCO                         </t>
  </si>
  <si>
    <t>26I002</t>
  </si>
  <si>
    <t xml:space="preserve">NINNEKAH                      </t>
  </si>
  <si>
    <t>26I051</t>
  </si>
  <si>
    <t xml:space="preserve">PIONEER                       </t>
  </si>
  <si>
    <t>26C131</t>
  </si>
  <si>
    <t xml:space="preserve">RUSH SPRINGS                  </t>
  </si>
  <si>
    <t>26I068</t>
  </si>
  <si>
    <t xml:space="preserve">TUTTLE                        </t>
  </si>
  <si>
    <t>26I097</t>
  </si>
  <si>
    <t xml:space="preserve">VERDEN                        </t>
  </si>
  <si>
    <t>26I099</t>
  </si>
  <si>
    <t xml:space="preserve">GRANT       </t>
  </si>
  <si>
    <t xml:space="preserve">DEER CREEK-LAMONT             </t>
  </si>
  <si>
    <t>27I095</t>
  </si>
  <si>
    <t xml:space="preserve">MEDFORD                       </t>
  </si>
  <si>
    <t>27I054</t>
  </si>
  <si>
    <t xml:space="preserve">POND CREEK-HUNTER             </t>
  </si>
  <si>
    <t>27I090</t>
  </si>
  <si>
    <t xml:space="preserve">GREER       </t>
  </si>
  <si>
    <t xml:space="preserve">GRANITE                       </t>
  </si>
  <si>
    <t>28I003</t>
  </si>
  <si>
    <t xml:space="preserve">MANGUM                        </t>
  </si>
  <si>
    <t>28I001</t>
  </si>
  <si>
    <t xml:space="preserve">HARMON      </t>
  </si>
  <si>
    <t xml:space="preserve">HOLLIS                        </t>
  </si>
  <si>
    <t>29I066</t>
  </si>
  <si>
    <t xml:space="preserve">HARPER      </t>
  </si>
  <si>
    <t xml:space="preserve">BUFFALO                       </t>
  </si>
  <si>
    <t>30I004</t>
  </si>
  <si>
    <t xml:space="preserve">LAVERNE                       </t>
  </si>
  <si>
    <t>30I001</t>
  </si>
  <si>
    <t xml:space="preserve">HASKELL     </t>
  </si>
  <si>
    <t xml:space="preserve">KEOTA                         </t>
  </si>
  <si>
    <t>31I043</t>
  </si>
  <si>
    <t xml:space="preserve">KINTA                         </t>
  </si>
  <si>
    <t>31I013</t>
  </si>
  <si>
    <t xml:space="preserve">MCCURTAIN                     </t>
  </si>
  <si>
    <t>31I037</t>
  </si>
  <si>
    <t xml:space="preserve">STIGLER                       </t>
  </si>
  <si>
    <t>31I020</t>
  </si>
  <si>
    <t xml:space="preserve">WHITEFIELD                    </t>
  </si>
  <si>
    <t>31C010</t>
  </si>
  <si>
    <t xml:space="preserve">HUGHES      </t>
  </si>
  <si>
    <t xml:space="preserve">CALVIN                        </t>
  </si>
  <si>
    <t>32I048</t>
  </si>
  <si>
    <t xml:space="preserve">HOLDENVILLE                   </t>
  </si>
  <si>
    <t>32I035</t>
  </si>
  <si>
    <t xml:space="preserve">MOSS                          </t>
  </si>
  <si>
    <t>32I001</t>
  </si>
  <si>
    <t xml:space="preserve">STUART                        </t>
  </si>
  <si>
    <t>32I054</t>
  </si>
  <si>
    <t xml:space="preserve">WETUMKA                       </t>
  </si>
  <si>
    <t>32I005</t>
  </si>
  <si>
    <t xml:space="preserve">JACKSON     </t>
  </si>
  <si>
    <t xml:space="preserve">ALTUS                         </t>
  </si>
  <si>
    <t>33I018</t>
  </si>
  <si>
    <t xml:space="preserve">BLAIR                         </t>
  </si>
  <si>
    <t>33I054</t>
  </si>
  <si>
    <t xml:space="preserve">DUKE                          </t>
  </si>
  <si>
    <t>33I014</t>
  </si>
  <si>
    <t xml:space="preserve">NAVAJO                        </t>
  </si>
  <si>
    <t>33I001</t>
  </si>
  <si>
    <t xml:space="preserve">OLUSTEE-ELDORADO              </t>
  </si>
  <si>
    <t>33I040</t>
  </si>
  <si>
    <t xml:space="preserve">JEFFERSON   </t>
  </si>
  <si>
    <t xml:space="preserve">RINGLING                      </t>
  </si>
  <si>
    <t>34I014</t>
  </si>
  <si>
    <t xml:space="preserve">RYAN                          </t>
  </si>
  <si>
    <t>34I001</t>
  </si>
  <si>
    <t xml:space="preserve">TERRAL                        </t>
  </si>
  <si>
    <t>34C003</t>
  </si>
  <si>
    <t xml:space="preserve">WAURIKA                       </t>
  </si>
  <si>
    <t>34I023</t>
  </si>
  <si>
    <t xml:space="preserve">JOHNSTON    </t>
  </si>
  <si>
    <t xml:space="preserve">COLEMAN                       </t>
  </si>
  <si>
    <t>35I035</t>
  </si>
  <si>
    <t xml:space="preserve">MANNSVILLE                    </t>
  </si>
  <si>
    <t>35C007</t>
  </si>
  <si>
    <t xml:space="preserve">MILBURN                       </t>
  </si>
  <si>
    <t>35I029</t>
  </si>
  <si>
    <t xml:space="preserve">MILL CREEK                    </t>
  </si>
  <si>
    <t>35I002</t>
  </si>
  <si>
    <t xml:space="preserve">RAVIA                         </t>
  </si>
  <si>
    <t>35C010</t>
  </si>
  <si>
    <t xml:space="preserve">TISHOMINGO                    </t>
  </si>
  <si>
    <t>35I020</t>
  </si>
  <si>
    <t xml:space="preserve">WAPANUCKA                     </t>
  </si>
  <si>
    <t>35I037</t>
  </si>
  <si>
    <t xml:space="preserve">KAY         </t>
  </si>
  <si>
    <t xml:space="preserve">BLACKWELL                     </t>
  </si>
  <si>
    <t>36I045</t>
  </si>
  <si>
    <t xml:space="preserve">KILDARE                       </t>
  </si>
  <si>
    <t>36C050</t>
  </si>
  <si>
    <t xml:space="preserve">NEWKIRK                       </t>
  </si>
  <si>
    <t>36I125</t>
  </si>
  <si>
    <t xml:space="preserve">PECKHAM                       </t>
  </si>
  <si>
    <t>36C027</t>
  </si>
  <si>
    <t xml:space="preserve">PONCA CITY                    </t>
  </si>
  <si>
    <t>36I071</t>
  </si>
  <si>
    <t xml:space="preserve">TONKAWA                       </t>
  </si>
  <si>
    <t>36I087</t>
  </si>
  <si>
    <t xml:space="preserve">KINGFISHER  </t>
  </si>
  <si>
    <t xml:space="preserve">CASHION                       </t>
  </si>
  <si>
    <t>37I089</t>
  </si>
  <si>
    <t xml:space="preserve">DOVER                         </t>
  </si>
  <si>
    <t>37I002</t>
  </si>
  <si>
    <t xml:space="preserve">HENNESSEY                     </t>
  </si>
  <si>
    <t>37I016</t>
  </si>
  <si>
    <t xml:space="preserve">KINGFISHER                    </t>
  </si>
  <si>
    <t>37I007</t>
  </si>
  <si>
    <t xml:space="preserve">LOMEGA                        </t>
  </si>
  <si>
    <t>37I003</t>
  </si>
  <si>
    <t xml:space="preserve">OKARCHE                       </t>
  </si>
  <si>
    <t>37I105</t>
  </si>
  <si>
    <t xml:space="preserve">KIOWA       </t>
  </si>
  <si>
    <t xml:space="preserve">HOBART                        </t>
  </si>
  <si>
    <t>38I001</t>
  </si>
  <si>
    <t xml:space="preserve">LONE WOLF                     </t>
  </si>
  <si>
    <t>38I002</t>
  </si>
  <si>
    <t xml:space="preserve">MOUNTAIN VIEW-GOTEBO          </t>
  </si>
  <si>
    <t>38I003</t>
  </si>
  <si>
    <t xml:space="preserve">SNYDER                        </t>
  </si>
  <si>
    <t>38I004</t>
  </si>
  <si>
    <t xml:space="preserve">LATIMER     </t>
  </si>
  <si>
    <t xml:space="preserve">BUFFALO VALLEY                </t>
  </si>
  <si>
    <t>39I003</t>
  </si>
  <si>
    <t xml:space="preserve">PANOLA                        </t>
  </si>
  <si>
    <t>39C004</t>
  </si>
  <si>
    <t xml:space="preserve">RED OAK                       </t>
  </si>
  <si>
    <t>39I002</t>
  </si>
  <si>
    <t xml:space="preserve">WILBURTON                     </t>
  </si>
  <si>
    <t>39I001</t>
  </si>
  <si>
    <t xml:space="preserve">LE FLORE    </t>
  </si>
  <si>
    <t xml:space="preserve">ARKOMA                        </t>
  </si>
  <si>
    <t>40I091</t>
  </si>
  <si>
    <t xml:space="preserve">BOKOSHE                       </t>
  </si>
  <si>
    <t>40I026</t>
  </si>
  <si>
    <t xml:space="preserve">CAMERON                       </t>
  </si>
  <si>
    <t>40I017</t>
  </si>
  <si>
    <t xml:space="preserve">FANSHAWE                      </t>
  </si>
  <si>
    <t>40C039</t>
  </si>
  <si>
    <t xml:space="preserve">HEAVENER                      </t>
  </si>
  <si>
    <t>40I003</t>
  </si>
  <si>
    <t xml:space="preserve">HODGEN                        </t>
  </si>
  <si>
    <t>40C014</t>
  </si>
  <si>
    <t xml:space="preserve">HOWE                          </t>
  </si>
  <si>
    <t>40I067</t>
  </si>
  <si>
    <t xml:space="preserve">LE FLORE                      </t>
  </si>
  <si>
    <t>40I016</t>
  </si>
  <si>
    <t xml:space="preserve">MONROE                        </t>
  </si>
  <si>
    <t>40C011</t>
  </si>
  <si>
    <t xml:space="preserve">PANAMA                        </t>
  </si>
  <si>
    <t>40I020</t>
  </si>
  <si>
    <t xml:space="preserve">POCOLA                        </t>
  </si>
  <si>
    <t>40I007</t>
  </si>
  <si>
    <t xml:space="preserve">POTEAU                        </t>
  </si>
  <si>
    <t>40I029</t>
  </si>
  <si>
    <t xml:space="preserve">SHADY POINT                   </t>
  </si>
  <si>
    <t>40C004</t>
  </si>
  <si>
    <t xml:space="preserve">SPIRO                         </t>
  </si>
  <si>
    <t>40I002</t>
  </si>
  <si>
    <t xml:space="preserve">TALIHINA                      </t>
  </si>
  <si>
    <t>40I052</t>
  </si>
  <si>
    <t xml:space="preserve">WHITESBORO                    </t>
  </si>
  <si>
    <t>40I062</t>
  </si>
  <si>
    <t xml:space="preserve">WISTER                        </t>
  </si>
  <si>
    <t>40I049</t>
  </si>
  <si>
    <t xml:space="preserve">LINCOLN     </t>
  </si>
  <si>
    <t xml:space="preserve">AGRA                          </t>
  </si>
  <si>
    <t>41I134</t>
  </si>
  <si>
    <t xml:space="preserve">CARNEY                        </t>
  </si>
  <si>
    <t>41I105</t>
  </si>
  <si>
    <t xml:space="preserve">CHANDLER                      </t>
  </si>
  <si>
    <t>41I001</t>
  </si>
  <si>
    <t xml:space="preserve">DAVENPORT                     </t>
  </si>
  <si>
    <t>41I003</t>
  </si>
  <si>
    <t xml:space="preserve">MEEKER                        </t>
  </si>
  <si>
    <t>41I095</t>
  </si>
  <si>
    <t xml:space="preserve">PRAGUE                        </t>
  </si>
  <si>
    <t>41I103</t>
  </si>
  <si>
    <t xml:space="preserve">STROUD                        </t>
  </si>
  <si>
    <t>41I054</t>
  </si>
  <si>
    <t xml:space="preserve">WELLSTON                      </t>
  </si>
  <si>
    <t>41I004</t>
  </si>
  <si>
    <t xml:space="preserve">WHITE ROCK                    </t>
  </si>
  <si>
    <t>41C005</t>
  </si>
  <si>
    <t xml:space="preserve">LOGAN       </t>
  </si>
  <si>
    <t xml:space="preserve">COYLE                         </t>
  </si>
  <si>
    <t>42I014</t>
  </si>
  <si>
    <t xml:space="preserve">CRESCENT                      </t>
  </si>
  <si>
    <t>42I002</t>
  </si>
  <si>
    <t xml:space="preserve">GUTHRIE                       </t>
  </si>
  <si>
    <t>42I001</t>
  </si>
  <si>
    <t xml:space="preserve">MULHALL-ORLANDO               </t>
  </si>
  <si>
    <t>42I003</t>
  </si>
  <si>
    <t xml:space="preserve">LOVE        </t>
  </si>
  <si>
    <t xml:space="preserve">GREENVILLE                    </t>
  </si>
  <si>
    <t>43C003</t>
  </si>
  <si>
    <t xml:space="preserve">MARIETTA                      </t>
  </si>
  <si>
    <t>43I016</t>
  </si>
  <si>
    <t xml:space="preserve">THACKERVILLE                  </t>
  </si>
  <si>
    <t>43I004</t>
  </si>
  <si>
    <t xml:space="preserve">TURNER                        </t>
  </si>
  <si>
    <t>43I005</t>
  </si>
  <si>
    <t xml:space="preserve">MAJOR       </t>
  </si>
  <si>
    <t xml:space="preserve">ALINE-CLEO                    </t>
  </si>
  <si>
    <t>44I004</t>
  </si>
  <si>
    <t xml:space="preserve">CIMARRON                      </t>
  </si>
  <si>
    <t>44I092</t>
  </si>
  <si>
    <t xml:space="preserve">FAIRVIEW                      </t>
  </si>
  <si>
    <t>44I084</t>
  </si>
  <si>
    <t xml:space="preserve">RINGWOOD                      </t>
  </si>
  <si>
    <t>44I001</t>
  </si>
  <si>
    <t xml:space="preserve">MARSHALL    </t>
  </si>
  <si>
    <t xml:space="preserve">KINGSTON                      </t>
  </si>
  <si>
    <t>45I003</t>
  </si>
  <si>
    <t xml:space="preserve">MADILL                        </t>
  </si>
  <si>
    <t>45I002</t>
  </si>
  <si>
    <t xml:space="preserve">MAYES       </t>
  </si>
  <si>
    <t xml:space="preserve">ADAIR                         </t>
  </si>
  <si>
    <t>46I002</t>
  </si>
  <si>
    <t xml:space="preserve">CHOUTEAU-MAZIE                </t>
  </si>
  <si>
    <t>46I032</t>
  </si>
  <si>
    <t xml:space="preserve">LOCUST GROVE                  </t>
  </si>
  <si>
    <t>46I017</t>
  </si>
  <si>
    <t xml:space="preserve">OSAGE                         </t>
  </si>
  <si>
    <t>46C043</t>
  </si>
  <si>
    <t xml:space="preserve">PRYOR                         </t>
  </si>
  <si>
    <t>46I001</t>
  </si>
  <si>
    <t xml:space="preserve">SALINA                        </t>
  </si>
  <si>
    <t>46I016</t>
  </si>
  <si>
    <t xml:space="preserve">WICKLIFFE                     </t>
  </si>
  <si>
    <t>46C035</t>
  </si>
  <si>
    <t xml:space="preserve">MCCLAIN     </t>
  </si>
  <si>
    <t xml:space="preserve">BLANCHARD                     </t>
  </si>
  <si>
    <t>47I029</t>
  </si>
  <si>
    <t xml:space="preserve">DIBBLE                        </t>
  </si>
  <si>
    <t>47I002</t>
  </si>
  <si>
    <t xml:space="preserve">NEWCASTLE                     </t>
  </si>
  <si>
    <t>47I001</t>
  </si>
  <si>
    <t xml:space="preserve">PURCELL                       </t>
  </si>
  <si>
    <t>47I015</t>
  </si>
  <si>
    <t xml:space="preserve">WASHINGTON                    </t>
  </si>
  <si>
    <t>47I005</t>
  </si>
  <si>
    <t xml:space="preserve">WAYNE                         </t>
  </si>
  <si>
    <t>47I010</t>
  </si>
  <si>
    <t xml:space="preserve">MCCURTAIN   </t>
  </si>
  <si>
    <t xml:space="preserve">BATTIEST                      </t>
  </si>
  <si>
    <t>48I071</t>
  </si>
  <si>
    <t xml:space="preserve">BROKEN BOW                    </t>
  </si>
  <si>
    <t>48I074</t>
  </si>
  <si>
    <t xml:space="preserve">DENISON                       </t>
  </si>
  <si>
    <t>48C037</t>
  </si>
  <si>
    <t xml:space="preserve">EAGLETOWN                     </t>
  </si>
  <si>
    <t>48I013</t>
  </si>
  <si>
    <t xml:space="preserve">FOREST GROVE                  </t>
  </si>
  <si>
    <t>48C001</t>
  </si>
  <si>
    <t xml:space="preserve">GLOVER                        </t>
  </si>
  <si>
    <t>48C023</t>
  </si>
  <si>
    <t xml:space="preserve">HAWORTH                       </t>
  </si>
  <si>
    <t>48I006</t>
  </si>
  <si>
    <t xml:space="preserve">HOLLY CREEK                   </t>
  </si>
  <si>
    <t>48C072</t>
  </si>
  <si>
    <t xml:space="preserve">IDABEL                        </t>
  </si>
  <si>
    <t>48I005</t>
  </si>
  <si>
    <t xml:space="preserve">LUKFATA                       </t>
  </si>
  <si>
    <t>48C009</t>
  </si>
  <si>
    <t xml:space="preserve">SMITHVILLE                    </t>
  </si>
  <si>
    <t>48I014</t>
  </si>
  <si>
    <t xml:space="preserve">VALLIANT                      </t>
  </si>
  <si>
    <t>48I011</t>
  </si>
  <si>
    <t xml:space="preserve">WRIGHT CITY                   </t>
  </si>
  <si>
    <t>48I039</t>
  </si>
  <si>
    <t xml:space="preserve">MCINTOSH    </t>
  </si>
  <si>
    <t xml:space="preserve">CHECOTAH                      </t>
  </si>
  <si>
    <t>49I019</t>
  </si>
  <si>
    <t xml:space="preserve">EUFAULA                       </t>
  </si>
  <si>
    <t>49I001</t>
  </si>
  <si>
    <t xml:space="preserve">HANNA                         </t>
  </si>
  <si>
    <t>49I064</t>
  </si>
  <si>
    <t xml:space="preserve">MIDWAY                        </t>
  </si>
  <si>
    <t>49I027</t>
  </si>
  <si>
    <t xml:space="preserve">RYAL                          </t>
  </si>
  <si>
    <t>49C003</t>
  </si>
  <si>
    <t xml:space="preserve">STIDHAM                       </t>
  </si>
  <si>
    <t>49C016</t>
  </si>
  <si>
    <t xml:space="preserve">MURRAY      </t>
  </si>
  <si>
    <t xml:space="preserve">DAVIS                         </t>
  </si>
  <si>
    <t>50I010</t>
  </si>
  <si>
    <t xml:space="preserve">OKLAHOMA SCHOOL FOR THE DEAF  </t>
  </si>
  <si>
    <t>50H000</t>
  </si>
  <si>
    <t xml:space="preserve">SULPHUR                       </t>
  </si>
  <si>
    <t>50I001</t>
  </si>
  <si>
    <t xml:space="preserve">MUSKOGEE    </t>
  </si>
  <si>
    <t xml:space="preserve">BRAGGS                        </t>
  </si>
  <si>
    <t>51I046</t>
  </si>
  <si>
    <t xml:space="preserve">FORT GIBSON                   </t>
  </si>
  <si>
    <t>51I003</t>
  </si>
  <si>
    <t xml:space="preserve">HASKELL                       </t>
  </si>
  <si>
    <t>51I002</t>
  </si>
  <si>
    <t xml:space="preserve">HILLDALE                      </t>
  </si>
  <si>
    <t>51I029</t>
  </si>
  <si>
    <t xml:space="preserve">MUSKOGEE                      </t>
  </si>
  <si>
    <t>51I020</t>
  </si>
  <si>
    <t xml:space="preserve">OKLAHOMA SCHOOL FOR THE BLIND </t>
  </si>
  <si>
    <t>51H000</t>
  </si>
  <si>
    <t xml:space="preserve">OKTAHA                        </t>
  </si>
  <si>
    <t>51I008</t>
  </si>
  <si>
    <t xml:space="preserve">PORUM                         </t>
  </si>
  <si>
    <t>51I088</t>
  </si>
  <si>
    <t xml:space="preserve">WAINWRIGHT                    </t>
  </si>
  <si>
    <t>51C009</t>
  </si>
  <si>
    <t xml:space="preserve">WARNER                        </t>
  </si>
  <si>
    <t>51I074</t>
  </si>
  <si>
    <t xml:space="preserve">WEBBERS FALLS                 </t>
  </si>
  <si>
    <t>51I006</t>
  </si>
  <si>
    <t xml:space="preserve">NOBLE       </t>
  </si>
  <si>
    <t xml:space="preserve">BILLINGS                      </t>
  </si>
  <si>
    <t>52I002</t>
  </si>
  <si>
    <t xml:space="preserve">FRONTIER                      </t>
  </si>
  <si>
    <t>52I004</t>
  </si>
  <si>
    <t xml:space="preserve">MORRISON                      </t>
  </si>
  <si>
    <t>52I006</t>
  </si>
  <si>
    <t xml:space="preserve">PERRY                         </t>
  </si>
  <si>
    <t>52I001</t>
  </si>
  <si>
    <t xml:space="preserve">NOWATA      </t>
  </si>
  <si>
    <t xml:space="preserve">NOWATA                        </t>
  </si>
  <si>
    <t>53I040</t>
  </si>
  <si>
    <t xml:space="preserve">OKLAHOMA UNION                </t>
  </si>
  <si>
    <t>53I003</t>
  </si>
  <si>
    <t xml:space="preserve">SOUTH COFFEYVILLE             </t>
  </si>
  <si>
    <t>53I051</t>
  </si>
  <si>
    <t xml:space="preserve">OKFUSKEE    </t>
  </si>
  <si>
    <t xml:space="preserve">BEARDEN                       </t>
  </si>
  <si>
    <t>54C029</t>
  </si>
  <si>
    <t xml:space="preserve">GRAHAM-DUSTIN                 </t>
  </si>
  <si>
    <t>54I054</t>
  </si>
  <si>
    <t xml:space="preserve">MASON                         </t>
  </si>
  <si>
    <t>54I002</t>
  </si>
  <si>
    <t xml:space="preserve">OKEMAH                        </t>
  </si>
  <si>
    <t>54I026</t>
  </si>
  <si>
    <t xml:space="preserve">PADEN                         </t>
  </si>
  <si>
    <t>54I014</t>
  </si>
  <si>
    <t xml:space="preserve">WELEETKA                      </t>
  </si>
  <si>
    <t>54I031</t>
  </si>
  <si>
    <t xml:space="preserve">OKLAHOMA    </t>
  </si>
  <si>
    <t xml:space="preserve">ACADEMY OF SEMINOLE CHARTER   </t>
  </si>
  <si>
    <t>55J002</t>
  </si>
  <si>
    <t xml:space="preserve">ASTEC CHARTERS                </t>
  </si>
  <si>
    <t>55G004</t>
  </si>
  <si>
    <t xml:space="preserve">BETHANY                       </t>
  </si>
  <si>
    <t>55I088</t>
  </si>
  <si>
    <t xml:space="preserve">CHOCTAW-NICOMA PARK           </t>
  </si>
  <si>
    <t>55I004</t>
  </si>
  <si>
    <t xml:space="preserve">CROOKED OAK                   </t>
  </si>
  <si>
    <t>55I053</t>
  </si>
  <si>
    <t xml:space="preserve">CRUTCHO                       </t>
  </si>
  <si>
    <t>55C074</t>
  </si>
  <si>
    <t xml:space="preserve">DEER CREEK                    </t>
  </si>
  <si>
    <t>55I006</t>
  </si>
  <si>
    <t xml:space="preserve">DOVE SCHOOLS OF OKC           </t>
  </si>
  <si>
    <t>55G009</t>
  </si>
  <si>
    <t xml:space="preserve">EDMOND                        </t>
  </si>
  <si>
    <t>55I012</t>
  </si>
  <si>
    <t xml:space="preserve">EPIC BLENDED LEARNING CHARTER </t>
  </si>
  <si>
    <t>55G008</t>
  </si>
  <si>
    <t>EPIC ONE ON ONE CHARTER SCHOOL</t>
  </si>
  <si>
    <t>Charter (Virtual)</t>
  </si>
  <si>
    <t>55Z001</t>
  </si>
  <si>
    <t xml:space="preserve">eSCHOOL VIRTUAL CHARTER ACAD  </t>
  </si>
  <si>
    <t>55Z006</t>
  </si>
  <si>
    <t xml:space="preserve">HARRAH                        </t>
  </si>
  <si>
    <t>55I007</t>
  </si>
  <si>
    <t xml:space="preserve">INSIGHT SCHOOL OF OKLAHOMA    </t>
  </si>
  <si>
    <t>55Z004</t>
  </si>
  <si>
    <t xml:space="preserve">JOHN W REX CHARTER ELEMENTARY </t>
  </si>
  <si>
    <t xml:space="preserve">JONES                         </t>
  </si>
  <si>
    <t>55I009</t>
  </si>
  <si>
    <t xml:space="preserve">LE MONDE INTERNATIONAL SCHOOL </t>
  </si>
  <si>
    <t>55J003</t>
  </si>
  <si>
    <t xml:space="preserve">LUTHER                        </t>
  </si>
  <si>
    <t>55I003</t>
  </si>
  <si>
    <t xml:space="preserve">MIDWEST CITY-DEL CITY         </t>
  </si>
  <si>
    <t>55I052</t>
  </si>
  <si>
    <t xml:space="preserve">MILLWOOD                      </t>
  </si>
  <si>
    <t>55I037</t>
  </si>
  <si>
    <t xml:space="preserve">OAKDALE                       </t>
  </si>
  <si>
    <t>55C029</t>
  </si>
  <si>
    <t xml:space="preserve">OKLAHOMA CITY                 </t>
  </si>
  <si>
    <t>55I089</t>
  </si>
  <si>
    <t xml:space="preserve">OKLAHOMA CONNECTIONS ACADEMY  </t>
  </si>
  <si>
    <t>55Z003</t>
  </si>
  <si>
    <t xml:space="preserve">OKLAHOMA INFO AND TECH SCHOOL </t>
  </si>
  <si>
    <t>55Z007</t>
  </si>
  <si>
    <t xml:space="preserve">OKLAHOMA VIRTUAL CHARTER ACAD </t>
  </si>
  <si>
    <t>55Z002</t>
  </si>
  <si>
    <t xml:space="preserve">OKLAHOMA YOUTH ACADEMY        </t>
  </si>
  <si>
    <t>55J001</t>
  </si>
  <si>
    <t xml:space="preserve">PUTNAM CITY                   </t>
  </si>
  <si>
    <t>55I001</t>
  </si>
  <si>
    <t xml:space="preserve">SOVEREIGN COMMUNITY SCHOOL    </t>
  </si>
  <si>
    <t>55J004</t>
  </si>
  <si>
    <t xml:space="preserve">WESTERN HEIGHTS               </t>
  </si>
  <si>
    <t>55I041</t>
  </si>
  <si>
    <t xml:space="preserve">OKMULGEE    </t>
  </si>
  <si>
    <t xml:space="preserve">BEGGS                         </t>
  </si>
  <si>
    <t>56I004</t>
  </si>
  <si>
    <t xml:space="preserve">DEWAR                         </t>
  </si>
  <si>
    <t>56I008</t>
  </si>
  <si>
    <t xml:space="preserve">HENRYETTA                     </t>
  </si>
  <si>
    <t>56I002</t>
  </si>
  <si>
    <t xml:space="preserve">MORRIS                        </t>
  </si>
  <si>
    <t>56I003</t>
  </si>
  <si>
    <t xml:space="preserve">OKMULGEE                      </t>
  </si>
  <si>
    <t>56I001</t>
  </si>
  <si>
    <t xml:space="preserve">PRESTON                       </t>
  </si>
  <si>
    <t>56I005</t>
  </si>
  <si>
    <t xml:space="preserve">SCHULTER                      </t>
  </si>
  <si>
    <t>56I006</t>
  </si>
  <si>
    <t xml:space="preserve">TWIN HILLS                    </t>
  </si>
  <si>
    <t>56C011</t>
  </si>
  <si>
    <t>56I007</t>
  </si>
  <si>
    <t xml:space="preserve">OSAGE       </t>
  </si>
  <si>
    <t xml:space="preserve">ANDERSON                      </t>
  </si>
  <si>
    <t>57C052</t>
  </si>
  <si>
    <t xml:space="preserve">AVANT                         </t>
  </si>
  <si>
    <t>57C035</t>
  </si>
  <si>
    <t xml:space="preserve">BARNSDALL                     </t>
  </si>
  <si>
    <t>57I029</t>
  </si>
  <si>
    <t xml:space="preserve">BOWRING                       </t>
  </si>
  <si>
    <t>57C007</t>
  </si>
  <si>
    <t xml:space="preserve">HOMINY                        </t>
  </si>
  <si>
    <t>57I038</t>
  </si>
  <si>
    <t xml:space="preserve">MCCORD                        </t>
  </si>
  <si>
    <t>57C077</t>
  </si>
  <si>
    <t xml:space="preserve">OSAGE HILLS                   </t>
  </si>
  <si>
    <t>57C003</t>
  </si>
  <si>
    <t xml:space="preserve">PAWHUSKA                      </t>
  </si>
  <si>
    <t>57I002</t>
  </si>
  <si>
    <t xml:space="preserve">PRUE                          </t>
  </si>
  <si>
    <t>57I050</t>
  </si>
  <si>
    <t xml:space="preserve">SHIDLER                       </t>
  </si>
  <si>
    <t>57I011</t>
  </si>
  <si>
    <t xml:space="preserve">WOODLAND                      </t>
  </si>
  <si>
    <t>57I090</t>
  </si>
  <si>
    <t xml:space="preserve">WYNONA                        </t>
  </si>
  <si>
    <t>57I030</t>
  </si>
  <si>
    <t xml:space="preserve">OTTAWA      </t>
  </si>
  <si>
    <t xml:space="preserve">AFTON                         </t>
  </si>
  <si>
    <t>58I026</t>
  </si>
  <si>
    <t xml:space="preserve">COMMERCE                      </t>
  </si>
  <si>
    <t>58I018</t>
  </si>
  <si>
    <t xml:space="preserve">FAIRLAND                      </t>
  </si>
  <si>
    <t>58I031</t>
  </si>
  <si>
    <t xml:space="preserve">MIAMI                         </t>
  </si>
  <si>
    <t>58I023</t>
  </si>
  <si>
    <t xml:space="preserve">QUAPAW                        </t>
  </si>
  <si>
    <t>58I014</t>
  </si>
  <si>
    <t xml:space="preserve">TURKEY FORD                   </t>
  </si>
  <si>
    <t>58C010</t>
  </si>
  <si>
    <t xml:space="preserve">WYANDOTTE                     </t>
  </si>
  <si>
    <t>58I001</t>
  </si>
  <si>
    <t xml:space="preserve">PAWNEE      </t>
  </si>
  <si>
    <t xml:space="preserve">CLEVELAND                     </t>
  </si>
  <si>
    <t>59I006</t>
  </si>
  <si>
    <t xml:space="preserve">JENNINGS                      </t>
  </si>
  <si>
    <t>59C002</t>
  </si>
  <si>
    <t xml:space="preserve">PAWNEE                        </t>
  </si>
  <si>
    <t>59I001</t>
  </si>
  <si>
    <t xml:space="preserve">PAYNE       </t>
  </si>
  <si>
    <t xml:space="preserve">CUSHING                       </t>
  </si>
  <si>
    <t>60I067</t>
  </si>
  <si>
    <t xml:space="preserve">GLENCOE                       </t>
  </si>
  <si>
    <t>60I101</t>
  </si>
  <si>
    <t xml:space="preserve">OAK GROVE                     </t>
  </si>
  <si>
    <t>60C104</t>
  </si>
  <si>
    <t xml:space="preserve">PERKINS-TRYON                 </t>
  </si>
  <si>
    <t>60I056</t>
  </si>
  <si>
    <t xml:space="preserve">RIPLEY                        </t>
  </si>
  <si>
    <t>60I003</t>
  </si>
  <si>
    <t xml:space="preserve">STILLWATER                    </t>
  </si>
  <si>
    <t>60I016</t>
  </si>
  <si>
    <t xml:space="preserve">YALE                          </t>
  </si>
  <si>
    <t>60I103</t>
  </si>
  <si>
    <t xml:space="preserve">PITTSBURG   </t>
  </si>
  <si>
    <t xml:space="preserve">CANADIAN                      </t>
  </si>
  <si>
    <t>61I002</t>
  </si>
  <si>
    <t xml:space="preserve">CROWDER                       </t>
  </si>
  <si>
    <t>61I028</t>
  </si>
  <si>
    <t xml:space="preserve">FRINK-CHAMBERS                </t>
  </si>
  <si>
    <t>61C029</t>
  </si>
  <si>
    <t xml:space="preserve">HAILEYVILLE                   </t>
  </si>
  <si>
    <t>61I011</t>
  </si>
  <si>
    <t xml:space="preserve">HARTSHORNE                    </t>
  </si>
  <si>
    <t>61I001</t>
  </si>
  <si>
    <t xml:space="preserve">HAYWOOD                       </t>
  </si>
  <si>
    <t>61C088</t>
  </si>
  <si>
    <t xml:space="preserve">INDIANOLA                     </t>
  </si>
  <si>
    <t>61I025</t>
  </si>
  <si>
    <t xml:space="preserve">KIOWA                         </t>
  </si>
  <si>
    <t>61I014</t>
  </si>
  <si>
    <t xml:space="preserve">KREBS                         </t>
  </si>
  <si>
    <t>61C009</t>
  </si>
  <si>
    <t xml:space="preserve">MCALESTER                     </t>
  </si>
  <si>
    <t>61I080</t>
  </si>
  <si>
    <t xml:space="preserve">PITTSBURG                     </t>
  </si>
  <si>
    <t>61I063</t>
  </si>
  <si>
    <t xml:space="preserve">QUINTON                       </t>
  </si>
  <si>
    <t>61I017</t>
  </si>
  <si>
    <t xml:space="preserve">SAVANNA                       </t>
  </si>
  <si>
    <t>61I030</t>
  </si>
  <si>
    <t xml:space="preserve">TANNEHILL                     </t>
  </si>
  <si>
    <t>61C056</t>
  </si>
  <si>
    <t xml:space="preserve">PONTOTOC    </t>
  </si>
  <si>
    <t xml:space="preserve">ADA                           </t>
  </si>
  <si>
    <t>62I019</t>
  </si>
  <si>
    <t xml:space="preserve">ALLEN                         </t>
  </si>
  <si>
    <t>62I001</t>
  </si>
  <si>
    <t xml:space="preserve">BYNG                          </t>
  </si>
  <si>
    <t>62I016</t>
  </si>
  <si>
    <t xml:space="preserve">LATTA                         </t>
  </si>
  <si>
    <t>62I024</t>
  </si>
  <si>
    <t xml:space="preserve">ROFF                          </t>
  </si>
  <si>
    <t>62I037</t>
  </si>
  <si>
    <t xml:space="preserve">STONEWALL                     </t>
  </si>
  <si>
    <t>62I030</t>
  </si>
  <si>
    <t xml:space="preserve">VANOSS                        </t>
  </si>
  <si>
    <t>62I009</t>
  </si>
  <si>
    <t>POTTAWATOMIE</t>
  </si>
  <si>
    <t xml:space="preserve">ASHER                         </t>
  </si>
  <si>
    <t>63I112</t>
  </si>
  <si>
    <t xml:space="preserve">BETHEL                        </t>
  </si>
  <si>
    <t>63I003</t>
  </si>
  <si>
    <t xml:space="preserve">DALE                          </t>
  </si>
  <si>
    <t>63I002</t>
  </si>
  <si>
    <t xml:space="preserve">EARLSBORO                     </t>
  </si>
  <si>
    <t>63I005</t>
  </si>
  <si>
    <t>63C027</t>
  </si>
  <si>
    <t xml:space="preserve">MACOMB                        </t>
  </si>
  <si>
    <t>63I004</t>
  </si>
  <si>
    <t xml:space="preserve">MAUD                          </t>
  </si>
  <si>
    <t>63I117</t>
  </si>
  <si>
    <t xml:space="preserve">MCLOUD                        </t>
  </si>
  <si>
    <t>63I001</t>
  </si>
  <si>
    <t xml:space="preserve">NORTH ROCK CREEK              </t>
  </si>
  <si>
    <t>63I010</t>
  </si>
  <si>
    <t xml:space="preserve">PLEASANT GROVE                </t>
  </si>
  <si>
    <t>63C029</t>
  </si>
  <si>
    <t xml:space="preserve">SHAWNEE                       </t>
  </si>
  <si>
    <t>63I093</t>
  </si>
  <si>
    <t xml:space="preserve">SOUTH ROCK CREEK              </t>
  </si>
  <si>
    <t>63C032</t>
  </si>
  <si>
    <t xml:space="preserve">TECUMSEH                      </t>
  </si>
  <si>
    <t>63I092</t>
  </si>
  <si>
    <t xml:space="preserve">WANETTE                       </t>
  </si>
  <si>
    <t>63I115</t>
  </si>
  <si>
    <t xml:space="preserve">PUSHMATAHA  </t>
  </si>
  <si>
    <t xml:space="preserve">ALBION                        </t>
  </si>
  <si>
    <t>64C002</t>
  </si>
  <si>
    <t xml:space="preserve">ANTLERS                       </t>
  </si>
  <si>
    <t>64I013</t>
  </si>
  <si>
    <t xml:space="preserve">CLAYTON                       </t>
  </si>
  <si>
    <t>64I010</t>
  </si>
  <si>
    <t xml:space="preserve">MOYERS                        </t>
  </si>
  <si>
    <t>64I022</t>
  </si>
  <si>
    <t xml:space="preserve">NASHOBA                       </t>
  </si>
  <si>
    <t>64C015</t>
  </si>
  <si>
    <t xml:space="preserve">RATTAN                        </t>
  </si>
  <si>
    <t>64I001</t>
  </si>
  <si>
    <t xml:space="preserve">TUSKAHOMA                     </t>
  </si>
  <si>
    <t>64C004</t>
  </si>
  <si>
    <t xml:space="preserve">ROGER MILLS </t>
  </si>
  <si>
    <t xml:space="preserve">CHEYENNE                      </t>
  </si>
  <si>
    <t>65I007</t>
  </si>
  <si>
    <t xml:space="preserve">HAMMON                        </t>
  </si>
  <si>
    <t>65I066</t>
  </si>
  <si>
    <t xml:space="preserve">LEEDEY                        </t>
  </si>
  <si>
    <t>65I003</t>
  </si>
  <si>
    <t xml:space="preserve">REYDON                        </t>
  </si>
  <si>
    <t>65I006</t>
  </si>
  <si>
    <t xml:space="preserve">SWEETWATER                    </t>
  </si>
  <si>
    <t>65I015</t>
  </si>
  <si>
    <t xml:space="preserve">ROGERS      </t>
  </si>
  <si>
    <t xml:space="preserve">CATOOSA                       </t>
  </si>
  <si>
    <t>66I002</t>
  </si>
  <si>
    <t xml:space="preserve">CHELSEA                       </t>
  </si>
  <si>
    <t>66I003</t>
  </si>
  <si>
    <t xml:space="preserve">CLAREMORE                     </t>
  </si>
  <si>
    <t>66I001</t>
  </si>
  <si>
    <t xml:space="preserve">FOYIL                         </t>
  </si>
  <si>
    <t>66I007</t>
  </si>
  <si>
    <t xml:space="preserve">INOLA                         </t>
  </si>
  <si>
    <t>66I005</t>
  </si>
  <si>
    <t xml:space="preserve">JUSTUS-TIAWAH                 </t>
  </si>
  <si>
    <t>66C009</t>
  </si>
  <si>
    <t xml:space="preserve">OOLOGAH-TALALA                </t>
  </si>
  <si>
    <t>66I004</t>
  </si>
  <si>
    <t xml:space="preserve">SEQUOYAH                      </t>
  </si>
  <si>
    <t>66I006</t>
  </si>
  <si>
    <t xml:space="preserve">VERDIGRIS                     </t>
  </si>
  <si>
    <t>66I008</t>
  </si>
  <si>
    <t xml:space="preserve">SEMINOLE    </t>
  </si>
  <si>
    <t xml:space="preserve">BOWLEGS                       </t>
  </si>
  <si>
    <t>67I003</t>
  </si>
  <si>
    <t xml:space="preserve">BUTNER                        </t>
  </si>
  <si>
    <t>67I015</t>
  </si>
  <si>
    <t xml:space="preserve">JUSTICE                       </t>
  </si>
  <si>
    <t>67C054</t>
  </si>
  <si>
    <t xml:space="preserve">KONAWA                        </t>
  </si>
  <si>
    <t>67I004</t>
  </si>
  <si>
    <t xml:space="preserve">NEW LIMA                      </t>
  </si>
  <si>
    <t>67I006</t>
  </si>
  <si>
    <t xml:space="preserve">SASAKWA                       </t>
  </si>
  <si>
    <t>67I010</t>
  </si>
  <si>
    <t xml:space="preserve">SEMINOLE                      </t>
  </si>
  <si>
    <t>67I001</t>
  </si>
  <si>
    <t xml:space="preserve">STROTHER                      </t>
  </si>
  <si>
    <t>67I014</t>
  </si>
  <si>
    <t xml:space="preserve">VARNUM                        </t>
  </si>
  <si>
    <t>67I007</t>
  </si>
  <si>
    <t xml:space="preserve">WEWOKA                        </t>
  </si>
  <si>
    <t>67I002</t>
  </si>
  <si>
    <t xml:space="preserve">SEQUOYAH    </t>
  </si>
  <si>
    <t xml:space="preserve">BELFONTE                      </t>
  </si>
  <si>
    <t>68C050</t>
  </si>
  <si>
    <t xml:space="preserve">BRUSHY                        </t>
  </si>
  <si>
    <t>68C036</t>
  </si>
  <si>
    <t xml:space="preserve">CENTRAL                       </t>
  </si>
  <si>
    <t>68I007</t>
  </si>
  <si>
    <t xml:space="preserve">GANS                          </t>
  </si>
  <si>
    <t>68I004</t>
  </si>
  <si>
    <t xml:space="preserve">GORE                          </t>
  </si>
  <si>
    <t>68I006</t>
  </si>
  <si>
    <t xml:space="preserve">LIBERTY                       </t>
  </si>
  <si>
    <t>68C001</t>
  </si>
  <si>
    <t xml:space="preserve">MARBLE CITY                   </t>
  </si>
  <si>
    <t>68C035</t>
  </si>
  <si>
    <t xml:space="preserve">MOFFETT                       </t>
  </si>
  <si>
    <t>68C068</t>
  </si>
  <si>
    <t xml:space="preserve">MULDROW                       </t>
  </si>
  <si>
    <t>68I003</t>
  </si>
  <si>
    <t xml:space="preserve">ROLAND                        </t>
  </si>
  <si>
    <t>68I005</t>
  </si>
  <si>
    <t xml:space="preserve">SALLISAW                      </t>
  </si>
  <si>
    <t>68I001</t>
  </si>
  <si>
    <t xml:space="preserve">VIAN                          </t>
  </si>
  <si>
    <t>68I002</t>
  </si>
  <si>
    <t xml:space="preserve">STEPHENS    </t>
  </si>
  <si>
    <t xml:space="preserve">BRAY-DOYLE                    </t>
  </si>
  <si>
    <t>69I042</t>
  </si>
  <si>
    <t xml:space="preserve">CENTRAL HIGH                  </t>
  </si>
  <si>
    <t>69I034</t>
  </si>
  <si>
    <t xml:space="preserve">COMANCHE                      </t>
  </si>
  <si>
    <t>69I002</t>
  </si>
  <si>
    <t xml:space="preserve">DUNCAN                        </t>
  </si>
  <si>
    <t>69I001</t>
  </si>
  <si>
    <t xml:space="preserve">EMPIRE                        </t>
  </si>
  <si>
    <t>69I021</t>
  </si>
  <si>
    <t xml:space="preserve">GRANDVIEW                     </t>
  </si>
  <si>
    <t>69C082</t>
  </si>
  <si>
    <t xml:space="preserve">MARLOW                        </t>
  </si>
  <si>
    <t>69I003</t>
  </si>
  <si>
    <t xml:space="preserve">VELMA-ALMA                    </t>
  </si>
  <si>
    <t>69I015</t>
  </si>
  <si>
    <t xml:space="preserve">TEXAS       </t>
  </si>
  <si>
    <t xml:space="preserve">GOODWELL                      </t>
  </si>
  <si>
    <t>70I060</t>
  </si>
  <si>
    <t xml:space="preserve">GUYMON                        </t>
  </si>
  <si>
    <t>70I008</t>
  </si>
  <si>
    <t xml:space="preserve">HARDESTY                      </t>
  </si>
  <si>
    <t>70I015</t>
  </si>
  <si>
    <t xml:space="preserve">HOOKER                        </t>
  </si>
  <si>
    <t>70I023</t>
  </si>
  <si>
    <t xml:space="preserve">OPTIMA                        </t>
  </si>
  <si>
    <t>70C009</t>
  </si>
  <si>
    <t xml:space="preserve">STRAIGHT                      </t>
  </si>
  <si>
    <t>70C080</t>
  </si>
  <si>
    <t xml:space="preserve">TEXHOMA                       </t>
  </si>
  <si>
    <t>70I061</t>
  </si>
  <si>
    <t xml:space="preserve">TYRONE                        </t>
  </si>
  <si>
    <t>70I053</t>
  </si>
  <si>
    <t xml:space="preserve">YARBROUGH                     </t>
  </si>
  <si>
    <t>70I001</t>
  </si>
  <si>
    <t xml:space="preserve">TILLMAN     </t>
  </si>
  <si>
    <t xml:space="preserve">DAVIDSON                      </t>
  </si>
  <si>
    <t>71C009</t>
  </si>
  <si>
    <t xml:space="preserve">FREDERICK                     </t>
  </si>
  <si>
    <t>71I158</t>
  </si>
  <si>
    <t xml:space="preserve">GRANDFIELD                    </t>
  </si>
  <si>
    <t>71I249</t>
  </si>
  <si>
    <t xml:space="preserve">TIPTON                        </t>
  </si>
  <si>
    <t>71I008</t>
  </si>
  <si>
    <t xml:space="preserve">TULSA       </t>
  </si>
  <si>
    <t xml:space="preserve">BERRYHILL                     </t>
  </si>
  <si>
    <t>72I010</t>
  </si>
  <si>
    <t xml:space="preserve">BIXBY                         </t>
  </si>
  <si>
    <t>72I004</t>
  </si>
  <si>
    <t xml:space="preserve">BROKEN ARROW                  </t>
  </si>
  <si>
    <t>72I003</t>
  </si>
  <si>
    <t xml:space="preserve">COLLINSVILLE                  </t>
  </si>
  <si>
    <t>72I006</t>
  </si>
  <si>
    <t xml:space="preserve">DEBORAH BROWN (CHARTER)       </t>
  </si>
  <si>
    <t>72G001</t>
  </si>
  <si>
    <t xml:space="preserve">DOVE SCHOOLS OF TULSA         </t>
  </si>
  <si>
    <t>72G003</t>
  </si>
  <si>
    <t xml:space="preserve">GLENPOOL                      </t>
  </si>
  <si>
    <t>72I013</t>
  </si>
  <si>
    <t xml:space="preserve">JENKS                         </t>
  </si>
  <si>
    <t>72I005</t>
  </si>
  <si>
    <t xml:space="preserve">KEYSTONE                      </t>
  </si>
  <si>
    <t>72C015</t>
  </si>
  <si>
    <t>72I014</t>
  </si>
  <si>
    <t xml:space="preserve">OWASSO                        </t>
  </si>
  <si>
    <t>72I011</t>
  </si>
  <si>
    <t xml:space="preserve">SAND SPRINGS                  </t>
  </si>
  <si>
    <t>72I002</t>
  </si>
  <si>
    <t xml:space="preserve">SANKOFA MIDDLE SCHL (CHARTER) </t>
  </si>
  <si>
    <t>72G004</t>
  </si>
  <si>
    <t xml:space="preserve">SKIATOOK                      </t>
  </si>
  <si>
    <t>72I007</t>
  </si>
  <si>
    <t xml:space="preserve">SPERRY                        </t>
  </si>
  <si>
    <t>72I008</t>
  </si>
  <si>
    <t xml:space="preserve">TULSA                         </t>
  </si>
  <si>
    <t>72I001</t>
  </si>
  <si>
    <t xml:space="preserve">UNION                         </t>
  </si>
  <si>
    <t>72I009</t>
  </si>
  <si>
    <t xml:space="preserve">WAGONER     </t>
  </si>
  <si>
    <t xml:space="preserve">COWETA                        </t>
  </si>
  <si>
    <t>73I017</t>
  </si>
  <si>
    <t xml:space="preserve">OKAY                          </t>
  </si>
  <si>
    <t>73I001</t>
  </si>
  <si>
    <t xml:space="preserve">PORTER CONSOLIDATED           </t>
  </si>
  <si>
    <t>73I365</t>
  </si>
  <si>
    <t xml:space="preserve">WAGONER                       </t>
  </si>
  <si>
    <t>73I019</t>
  </si>
  <si>
    <t xml:space="preserve">WASHINGTON  </t>
  </si>
  <si>
    <t xml:space="preserve">BARTLESVILLE                  </t>
  </si>
  <si>
    <t>74I030</t>
  </si>
  <si>
    <t xml:space="preserve">CANEY VALLEY                  </t>
  </si>
  <si>
    <t>74I018</t>
  </si>
  <si>
    <t xml:space="preserve">COPAN                         </t>
  </si>
  <si>
    <t>74I004</t>
  </si>
  <si>
    <t xml:space="preserve">DEWEY                         </t>
  </si>
  <si>
    <t>74I007</t>
  </si>
  <si>
    <t xml:space="preserve">WASHITA     </t>
  </si>
  <si>
    <t xml:space="preserve">BURNS FLAT-DILL CITY          </t>
  </si>
  <si>
    <t>75I010</t>
  </si>
  <si>
    <t xml:space="preserve">CANUTE                        </t>
  </si>
  <si>
    <t>75I011</t>
  </si>
  <si>
    <t xml:space="preserve">CORDELL                       </t>
  </si>
  <si>
    <t>75I078</t>
  </si>
  <si>
    <t xml:space="preserve">SENTINEL                      </t>
  </si>
  <si>
    <t>75I001</t>
  </si>
  <si>
    <t xml:space="preserve">WOODS       </t>
  </si>
  <si>
    <t xml:space="preserve">ALVA                          </t>
  </si>
  <si>
    <t>76I001</t>
  </si>
  <si>
    <t xml:space="preserve">FREEDOM                       </t>
  </si>
  <si>
    <t>76I006</t>
  </si>
  <si>
    <t xml:space="preserve">WAYNOKA                       </t>
  </si>
  <si>
    <t>76I003</t>
  </si>
  <si>
    <t xml:space="preserve">WOODWARD    </t>
  </si>
  <si>
    <t xml:space="preserve">FORT SUPPLY                   </t>
  </si>
  <si>
    <t>77I005</t>
  </si>
  <si>
    <t xml:space="preserve">MOORELAND                     </t>
  </si>
  <si>
    <t>77I002</t>
  </si>
  <si>
    <t xml:space="preserve">SHARON-MUTUAL                 </t>
  </si>
  <si>
    <t>77I003</t>
  </si>
  <si>
    <t xml:space="preserve">WOODWARD                      </t>
  </si>
  <si>
    <t>77I001</t>
  </si>
  <si>
    <t xml:space="preserve">COMANCHE ACADEMY  </t>
  </si>
  <si>
    <t>16T001</t>
  </si>
  <si>
    <t xml:space="preserve">HARDING FINE ARTS ACADEMY     </t>
  </si>
  <si>
    <t>55G011</t>
  </si>
  <si>
    <t xml:space="preserve">SANTA FE SOUTH CHARTER SCHOOL </t>
  </si>
  <si>
    <t>55G021</t>
  </si>
  <si>
    <t>CoDist Code</t>
  </si>
  <si>
    <r>
      <t>Oct. 1, Enrollment FY</t>
    </r>
    <r>
      <rPr>
        <b/>
        <sz val="11"/>
        <color rgb="FFFF0000"/>
        <rFont val="Times New Roman"/>
        <family val="1"/>
      </rPr>
      <t xml:space="preserve"> 21-22</t>
    </r>
  </si>
  <si>
    <t xml:space="preserve"> Compare the CURRENT  district enrollment to the enrollment from the previous two years</t>
  </si>
  <si>
    <r>
      <t xml:space="preserve">NOTE:  The row count </t>
    </r>
    <r>
      <rPr>
        <b/>
        <i/>
        <sz val="11"/>
        <rFont val="Times New Roman"/>
        <family val="1"/>
      </rPr>
      <t>is not</t>
    </r>
    <r>
      <rPr>
        <b/>
        <sz val="11"/>
        <rFont val="Times New Roman"/>
        <family val="1"/>
      </rPr>
      <t xml:space="preserve"> the same as the number of districts for current year because districts that closed at the end of  previous year are listed here.</t>
    </r>
  </si>
  <si>
    <r>
      <rPr>
        <b/>
        <sz val="14"/>
        <color rgb="FFFF0000"/>
        <rFont val="Times New Roman"/>
        <family val="1"/>
      </rPr>
      <t xml:space="preserve">FY 21-22  </t>
    </r>
    <r>
      <rPr>
        <b/>
        <i/>
        <sz val="10"/>
        <color rgb="FFFF0000"/>
        <rFont val="Times New Roman"/>
        <family val="1"/>
      </rPr>
      <t xml:space="preserve"> ( national collection date October 1,  </t>
    </r>
    <r>
      <rPr>
        <b/>
        <i/>
        <sz val="12"/>
        <color rgb="FFFF0000"/>
        <rFont val="Times New Roman"/>
        <family val="1"/>
      </rPr>
      <t>2021</t>
    </r>
    <r>
      <rPr>
        <b/>
        <i/>
        <sz val="10"/>
        <color rgb="FFFF0000"/>
        <rFont val="Times New Roman"/>
        <family val="1"/>
      </rPr>
      <t xml:space="preserve">  ) 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student enrollment/head count  </t>
    </r>
    <r>
      <rPr>
        <sz val="10"/>
        <rFont val="Times New Roman"/>
        <family val="1"/>
      </rPr>
      <t xml:space="preserve"> from the WAVE Student Information System </t>
    </r>
    <r>
      <rPr>
        <i/>
        <sz val="9"/>
        <rFont val="Times New Roman"/>
        <family val="1"/>
      </rPr>
      <t>(aggregates from student-level data)</t>
    </r>
  </si>
  <si>
    <r>
      <rPr>
        <b/>
        <sz val="12"/>
        <color rgb="FFFF0000"/>
        <rFont val="Times New Roman"/>
        <family val="1"/>
      </rPr>
      <t>District enrollment sorted by size</t>
    </r>
    <r>
      <rPr>
        <b/>
        <i/>
        <sz val="12"/>
        <color rgb="FFFF0000"/>
        <rFont val="Times New Roman"/>
        <family val="1"/>
      </rPr>
      <t xml:space="preserve"> </t>
    </r>
    <r>
      <rPr>
        <b/>
        <i/>
        <sz val="10"/>
        <color rgb="FFFF0000"/>
        <rFont val="Times New Roman"/>
        <family val="1"/>
      </rPr>
      <t>(largest to smallest)</t>
    </r>
  </si>
  <si>
    <r>
      <rPr>
        <b/>
        <sz val="12"/>
        <color rgb="FFFF0000"/>
        <rFont val="Times New Roman"/>
        <family val="1"/>
      </rPr>
      <t xml:space="preserve">FY 21-22 </t>
    </r>
    <r>
      <rPr>
        <sz val="12"/>
        <color rgb="FFFF0000"/>
        <rFont val="Times New Roman"/>
        <family val="1"/>
      </rPr>
      <t xml:space="preserve"> ( national collection date October 1,</t>
    </r>
    <r>
      <rPr>
        <b/>
        <sz val="12"/>
        <color rgb="FFFF0000"/>
        <rFont val="Times New Roman"/>
        <family val="1"/>
      </rPr>
      <t xml:space="preserve"> 2021  ) 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student enrollment   (head count)   from the WAVE Student Information System</t>
    </r>
    <r>
      <rPr>
        <b/>
        <i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(aggregates from student-level data)</t>
    </r>
  </si>
  <si>
    <t>Worksheet:  Read Me</t>
  </si>
  <si>
    <t>ABOUT THIS SPREADSHEET  from the Oklahoma State Department of Education</t>
  </si>
  <si>
    <r>
      <t>.</t>
    </r>
    <r>
      <rPr>
        <b/>
        <sz val="12"/>
        <color indexed="8"/>
        <rFont val="Times New Roman"/>
        <family val="1"/>
      </rPr>
      <t xml:space="preserve">BY DISTRICT, with comparison of </t>
    </r>
    <r>
      <rPr>
        <b/>
        <i/>
        <sz val="12"/>
        <color indexed="8"/>
        <rFont val="Times New Roman"/>
        <family val="1"/>
      </rPr>
      <t>current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(FYC)</t>
    </r>
    <r>
      <rPr>
        <b/>
        <sz val="12"/>
        <color indexed="8"/>
        <rFont val="Times New Roman"/>
        <family val="1"/>
      </rPr>
      <t xml:space="preserve"> to </t>
    </r>
    <r>
      <rPr>
        <b/>
        <i/>
        <sz val="12"/>
        <color indexed="8"/>
        <rFont val="Times New Roman"/>
        <family val="1"/>
      </rPr>
      <t>previous</t>
    </r>
    <r>
      <rPr>
        <b/>
        <sz val="12"/>
        <color indexed="8"/>
        <rFont val="Times New Roman"/>
        <family val="1"/>
      </rPr>
      <t xml:space="preserve"> school year </t>
    </r>
    <r>
      <rPr>
        <b/>
        <i/>
        <sz val="12"/>
        <color indexed="8"/>
        <rFont val="Times New Roman"/>
        <family val="1"/>
      </rPr>
      <t>(FYP)</t>
    </r>
    <r>
      <rPr>
        <b/>
        <sz val="12"/>
        <color indexed="8"/>
        <rFont val="Times New Roman"/>
        <family val="1"/>
      </rPr>
      <t>.</t>
    </r>
  </si>
  <si>
    <t>COUNTS</t>
  </si>
  <si>
    <r>
      <rPr>
        <sz val="12"/>
        <color indexed="10"/>
        <rFont val="Times New Roman"/>
        <family val="1"/>
      </rPr>
      <t>.Public</t>
    </r>
    <r>
      <rPr>
        <sz val="12"/>
        <color indexed="8"/>
        <rFont val="Times New Roman"/>
        <family val="1"/>
      </rPr>
      <t xml:space="preserve"> schools only</t>
    </r>
  </si>
  <si>
    <r>
      <t xml:space="preserve">.Created from the  </t>
    </r>
    <r>
      <rPr>
        <b/>
        <sz val="14"/>
        <color rgb="FFFF0000"/>
        <rFont val="Times New Roman"/>
        <family val="1"/>
      </rPr>
      <t xml:space="preserve">2021-22 </t>
    </r>
    <r>
      <rPr>
        <b/>
        <sz val="12"/>
        <color indexed="10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 xml:space="preserve">( national collection date October 1, </t>
    </r>
    <r>
      <rPr>
        <b/>
        <i/>
        <sz val="14"/>
        <color rgb="FFFF0000"/>
        <rFont val="Times New Roman"/>
        <family val="1"/>
      </rPr>
      <t>2020</t>
    </r>
    <r>
      <rPr>
        <b/>
        <i/>
        <sz val="12"/>
        <color rgb="FFFF0000"/>
        <rFont val="Times New Roman"/>
        <family val="1"/>
      </rPr>
      <t xml:space="preserve">  )</t>
    </r>
    <r>
      <rPr>
        <b/>
        <sz val="12"/>
        <color indexed="10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 xml:space="preserve"> WAVE Student Information System (SIS)</t>
    </r>
    <r>
      <rPr>
        <i/>
        <sz val="12"/>
        <color indexed="8"/>
        <rFont val="Times New Roman"/>
        <family val="1"/>
      </rPr>
      <t xml:space="preserve"> ("head count")</t>
    </r>
  </si>
  <si>
    <t>55E003</t>
  </si>
  <si>
    <t>55E012</t>
  </si>
  <si>
    <t>55E026</t>
  </si>
  <si>
    <t>55E028</t>
  </si>
  <si>
    <t>55E030</t>
  </si>
  <si>
    <t>61E020</t>
  </si>
  <si>
    <t>72E004</t>
  </si>
  <si>
    <t>72E005</t>
  </si>
  <si>
    <t>72E006</t>
  </si>
  <si>
    <t>72E017</t>
  </si>
  <si>
    <t>72E018</t>
  </si>
  <si>
    <t>72E019</t>
  </si>
  <si>
    <t>2022</t>
  </si>
  <si>
    <t>OKC CHARTER: HUPFELD/W VILLAGE</t>
  </si>
  <si>
    <t xml:space="preserve">OKC CHARTER: KIPP REACH COLL. </t>
  </si>
  <si>
    <t xml:space="preserve">WESTERN GATEWAY Elem School   </t>
  </si>
  <si>
    <t xml:space="preserve">HARDING INDEPENDENCE CHARTER  </t>
  </si>
  <si>
    <t xml:space="preserve">CARLTON LANDING ACADEMY       </t>
  </si>
  <si>
    <t xml:space="preserve">TULSA CHARTER: SCHL ARTS/SCI. </t>
  </si>
  <si>
    <t xml:space="preserve">TULSA CHARTER: KIPP TULSA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</si>
  <si>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</si>
  <si>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</si>
  <si>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</si>
  <si>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</si>
  <si>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r>
      <t>Remarks / Comments</t>
    </r>
    <r>
      <rPr>
        <b/>
        <sz val="9"/>
        <color rgb="FFFF0000"/>
        <rFont val="Times New Roman"/>
        <family val="1"/>
      </rPr>
      <t xml:space="preserve">  FY 21-22</t>
    </r>
  </si>
  <si>
    <t>REPORT INDEPENDENTLY, NOT UNDER SPONSOR STARTING FY2021-22.</t>
  </si>
  <si>
    <t>THE CHARTER SCHOOLS REPORT INDEPENDENTLY STARTING FY2021-22: 72E004, 72E005, 72E006, 72E017, 72E018, 72E019.</t>
  </si>
  <si>
    <t>THE CHARTER SCHOOLS REPORT INDEPENDENTLY STARTING FY2021-22: 61E020.</t>
  </si>
  <si>
    <t>THE CHARTER SCHOOLS REPORT INDEPENDENTLY STARTING FY2021-22: 55E003, 55E012, 55E026, 55E028, 55E030.</t>
  </si>
  <si>
    <t>New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</si>
</sst>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9"/>
      <color theme="1"/>
      <name val="Times New Roman"/>
      <family val="2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i/>
      <sz val="8"/>
      <color rgb="FFFF0000"/>
      <name val="Times New Roman"/>
      <family val="1"/>
    </font>
    <font>
      <sz val="8"/>
      <color theme="1"/>
      <name val="Times New Roman"/>
      <family val="2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u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i/>
      <sz val="14"/>
      <color rgb="FFFF000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u/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3" fontId="4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49" fontId="11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textRotation="90" wrapText="1"/>
    </xf>
    <xf numFmtId="49" fontId="14" fillId="0" borderId="2" xfId="0" applyNumberFormat="1" applyFont="1" applyBorder="1" applyAlignment="1">
      <alignment horizontal="center" textRotation="90" wrapText="1"/>
    </xf>
    <xf numFmtId="3" fontId="14" fillId="0" borderId="2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49" fontId="6" fillId="0" borderId="0" xfId="0" applyNumberFormat="1" applyFont="1"/>
    <xf numFmtId="3" fontId="2" fillId="0" borderId="0" xfId="0" applyNumberFormat="1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3" fontId="31" fillId="0" borderId="0" xfId="0" applyNumberFormat="1" applyFont="1" applyAlignment="1">
      <alignment horizontal="center" vertical="center"/>
    </xf>
    <xf numFmtId="0" fontId="32" fillId="0" borderId="0" xfId="2" applyFont="1" applyAlignment="1">
      <alignment horizontal="center" wrapText="1"/>
    </xf>
    <xf numFmtId="0" fontId="32" fillId="0" borderId="0" xfId="2" applyFont="1" applyAlignment="1">
      <alignment horizontal="left" wrapText="1"/>
    </xf>
    <xf numFmtId="0" fontId="33" fillId="2" borderId="0" xfId="2" applyFont="1" applyFill="1" applyAlignment="1">
      <alignment vertical="center" wrapText="1"/>
    </xf>
    <xf numFmtId="0" fontId="33" fillId="0" borderId="0" xfId="2" applyFont="1" applyAlignment="1">
      <alignment vertical="center" wrapText="1"/>
    </xf>
    <xf numFmtId="3" fontId="39" fillId="2" borderId="10" xfId="0" applyNumberFormat="1" applyFont="1" applyFill="1" applyBorder="1" applyAlignment="1">
      <alignment horizontal="center" vertical="center"/>
    </xf>
    <xf numFmtId="0" fontId="33" fillId="0" borderId="0" xfId="2" applyFont="1" applyAlignment="1">
      <alignment wrapText="1"/>
    </xf>
    <xf numFmtId="0" fontId="33" fillId="0" borderId="0" xfId="0" applyFont="1"/>
    <xf numFmtId="0" fontId="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1" fillId="0" borderId="0" xfId="0" applyFont="1"/>
    <xf numFmtId="3" fontId="4" fillId="2" borderId="2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3" fontId="8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3" fontId="17" fillId="2" borderId="4" xfId="0" applyNumberFormat="1" applyFont="1" applyFill="1" applyBorder="1" applyAlignment="1">
      <alignment horizontal="left" vertical="center" wrapText="1"/>
    </xf>
    <xf numFmtId="3" fontId="17" fillId="2" borderId="0" xfId="0" applyNumberFormat="1" applyFont="1" applyFill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</cellXfs>
  <cellStyles count="3">
    <cellStyle name="Normal" xfId="0" builtinId="0"/>
    <cellStyle name="Normal 2" xfId="1" xr:uid="{651A03AD-90B2-4158-98E3-40CEE7886746}"/>
    <cellStyle name="Normal 7" xfId="2" xr:uid="{960B5D25-9120-4CB4-9762-AD4C3A0F8377}"/>
  </cellStyles>
  <dxfs count="1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26C1-919C-4E5F-B0F4-C8C2F800252F}">
  <dimension ref="A1:AZ547"/>
  <sheetViews>
    <sheetView tabSelected="1" zoomScaleNormal="100" workbookViewId="0">
      <selection activeCell="L544" sqref="L544"/>
    </sheetView>
  </sheetViews>
  <sheetFormatPr defaultColWidth="9.1640625" defaultRowHeight="12" x14ac:dyDescent="0.2"/>
  <cols>
    <col min="1" max="1" width="10.6640625" style="24" customWidth="1"/>
    <col min="2" max="2" width="18.5" style="25" bestFit="1" customWidth="1"/>
    <col min="3" max="3" width="38.33203125" style="26" bestFit="1" customWidth="1"/>
    <col min="4" max="4" width="5.6640625" style="27" bestFit="1" customWidth="1"/>
    <col min="5" max="5" width="8.5" style="28" bestFit="1" customWidth="1"/>
    <col min="6" max="6" width="9.1640625" style="29"/>
    <col min="7" max="7" width="15.1640625" style="30" customWidth="1"/>
    <col min="8" max="8" width="13.6640625" style="31" bestFit="1" customWidth="1"/>
    <col min="9" max="9" width="13.1640625" style="34" customWidth="1"/>
    <col min="10" max="10" width="10.5" style="33" bestFit="1" customWidth="1"/>
    <col min="11" max="11" width="44.6640625" style="26" customWidth="1"/>
    <col min="12" max="52" width="9.1640625" style="50"/>
    <col min="53" max="16384" width="9.1640625" style="18"/>
  </cols>
  <sheetData>
    <row r="1" spans="1:52" ht="30" customHeight="1" x14ac:dyDescent="0.2">
      <c r="A1" s="80" t="s">
        <v>1155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2" ht="19.899999999999999" customHeight="1" x14ac:dyDescent="0.2">
      <c r="A2" s="82" t="s">
        <v>1153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52" ht="46.9" customHeight="1" x14ac:dyDescent="0.2">
      <c r="A3" s="84" t="s">
        <v>1154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s="2" customFormat="1" ht="49.15" customHeight="1" x14ac:dyDescent="0.2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5" t="s">
        <v>5</v>
      </c>
      <c r="G4" s="73" t="s">
        <v>6</v>
      </c>
      <c r="H4" s="6" t="s">
        <v>7</v>
      </c>
      <c r="I4" s="7" t="s">
        <v>8</v>
      </c>
      <c r="J4" s="6" t="s">
        <v>9</v>
      </c>
      <c r="K4" s="8" t="s">
        <v>1188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</row>
    <row r="5" spans="1:52" x14ac:dyDescent="0.2">
      <c r="A5" s="9">
        <v>2022</v>
      </c>
      <c r="B5" t="s">
        <v>10</v>
      </c>
      <c r="C5" s="10" t="s">
        <v>19</v>
      </c>
      <c r="D5" s="19" t="s">
        <v>15</v>
      </c>
      <c r="E5" s="76" t="s">
        <v>12</v>
      </c>
      <c r="F5" s="12" t="s">
        <v>20</v>
      </c>
      <c r="G5" s="13">
        <v>90</v>
      </c>
      <c r="H5" s="14">
        <v>113</v>
      </c>
      <c r="I5" s="15">
        <f>IF(AND(H5=0,G5&lt;&gt;0),1,IFERROR((G5-H5)/H5,0))</f>
        <v>-0.20353982300884957</v>
      </c>
      <c r="J5" s="16">
        <v>110</v>
      </c>
      <c r="K5" s="17" t="s">
        <v>12</v>
      </c>
    </row>
    <row r="6" spans="1:52" x14ac:dyDescent="0.2">
      <c r="A6" s="9">
        <v>2022</v>
      </c>
      <c r="B6" t="s">
        <v>10</v>
      </c>
      <c r="C6" s="10" t="s">
        <v>25</v>
      </c>
      <c r="D6" s="9" t="s">
        <v>12</v>
      </c>
      <c r="E6" s="76" t="s">
        <v>12</v>
      </c>
      <c r="F6" s="12" t="s">
        <v>26</v>
      </c>
      <c r="G6" s="13">
        <v>242</v>
      </c>
      <c r="H6" s="14">
        <v>260</v>
      </c>
      <c r="I6" s="15">
        <f>IF(AND(H6=0,G6&lt;&gt;0),1,IFERROR((G6-H6)/H6,0))</f>
        <v>-6.9230769230769235E-2</v>
      </c>
      <c r="J6" s="16">
        <v>272</v>
      </c>
      <c r="K6" s="17" t="s">
        <v>12</v>
      </c>
    </row>
    <row r="7" spans="1:52" x14ac:dyDescent="0.2">
      <c r="A7" s="9">
        <v>2022</v>
      </c>
      <c r="B7" t="s">
        <v>10</v>
      </c>
      <c r="C7" s="10" t="s">
        <v>27</v>
      </c>
      <c r="D7" s="19" t="s">
        <v>12</v>
      </c>
      <c r="E7" s="76" t="s">
        <v>12</v>
      </c>
      <c r="F7" s="12" t="s">
        <v>28</v>
      </c>
      <c r="G7" s="13">
        <v>966</v>
      </c>
      <c r="H7" s="14">
        <v>999</v>
      </c>
      <c r="I7" s="15">
        <f>IF(AND(H7=0,G7&lt;&gt;0),1,IFERROR((G7-H7)/H7,0))</f>
        <v>-3.3033033033033031E-2</v>
      </c>
      <c r="J7" s="16">
        <v>1133</v>
      </c>
      <c r="K7" s="17" t="s">
        <v>12</v>
      </c>
    </row>
    <row r="8" spans="1:52" x14ac:dyDescent="0.2">
      <c r="A8" s="9">
        <v>2022</v>
      </c>
      <c r="B8" t="s">
        <v>10</v>
      </c>
      <c r="C8" s="10" t="s">
        <v>14</v>
      </c>
      <c r="D8" s="9" t="s">
        <v>15</v>
      </c>
      <c r="E8" s="76" t="s">
        <v>12</v>
      </c>
      <c r="F8" s="12" t="s">
        <v>16</v>
      </c>
      <c r="G8" s="13">
        <v>164</v>
      </c>
      <c r="H8" s="14">
        <v>168</v>
      </c>
      <c r="I8" s="15">
        <f>IF(AND(H8=0,G8&lt;&gt;0),1,IFERROR((G8-H8)/H8,0))</f>
        <v>-2.3809523809523808E-2</v>
      </c>
      <c r="J8" s="16">
        <v>137</v>
      </c>
      <c r="K8" s="17"/>
    </row>
    <row r="9" spans="1:52" x14ac:dyDescent="0.2">
      <c r="A9" s="9">
        <v>2022</v>
      </c>
      <c r="B9" t="s">
        <v>10</v>
      </c>
      <c r="C9" s="10" t="s">
        <v>29</v>
      </c>
      <c r="D9" s="19" t="s">
        <v>15</v>
      </c>
      <c r="E9" s="76" t="s">
        <v>12</v>
      </c>
      <c r="F9" s="12" t="s">
        <v>30</v>
      </c>
      <c r="G9" s="13">
        <v>304</v>
      </c>
      <c r="H9" s="14">
        <v>310</v>
      </c>
      <c r="I9" s="15">
        <f>IF(AND(H9=0,G9&lt;&gt;0),1,IFERROR((G9-H9)/H9,0))</f>
        <v>-1.935483870967742E-2</v>
      </c>
      <c r="J9" s="16">
        <v>326</v>
      </c>
      <c r="K9" s="17" t="s">
        <v>12</v>
      </c>
    </row>
    <row r="10" spans="1:52" x14ac:dyDescent="0.2">
      <c r="A10" s="9">
        <v>2022</v>
      </c>
      <c r="B10" t="s">
        <v>10</v>
      </c>
      <c r="C10" s="10" t="s">
        <v>23</v>
      </c>
      <c r="D10" s="19" t="s">
        <v>12</v>
      </c>
      <c r="E10" s="76" t="s">
        <v>12</v>
      </c>
      <c r="F10" s="12" t="s">
        <v>24</v>
      </c>
      <c r="G10" s="13">
        <v>1340</v>
      </c>
      <c r="H10" s="14">
        <v>1347</v>
      </c>
      <c r="I10" s="15">
        <f>IF(AND(H10=0,G10&lt;&gt;0),1,IFERROR((G10-H10)/H10,0))</f>
        <v>-5.196733481811433E-3</v>
      </c>
      <c r="J10" s="16">
        <v>1344</v>
      </c>
      <c r="K10" s="17" t="s">
        <v>12</v>
      </c>
    </row>
    <row r="11" spans="1:52" x14ac:dyDescent="0.2">
      <c r="A11" s="9">
        <v>2022</v>
      </c>
      <c r="B11" t="s">
        <v>10</v>
      </c>
      <c r="C11" s="10" t="s">
        <v>21</v>
      </c>
      <c r="D11" s="19" t="s">
        <v>15</v>
      </c>
      <c r="E11" s="76" t="s">
        <v>12</v>
      </c>
      <c r="F11" s="12" t="s">
        <v>22</v>
      </c>
      <c r="G11" s="13">
        <v>166</v>
      </c>
      <c r="H11" s="14">
        <v>165</v>
      </c>
      <c r="I11" s="15">
        <f>IF(AND(H11=0,G11&lt;&gt;0),1,IFERROR((G11-H11)/H11,0))</f>
        <v>6.0606060606060606E-3</v>
      </c>
      <c r="J11" s="16">
        <v>173</v>
      </c>
      <c r="K11" s="17" t="s">
        <v>12</v>
      </c>
    </row>
    <row r="12" spans="1:52" x14ac:dyDescent="0.2">
      <c r="A12" s="9">
        <v>2022</v>
      </c>
      <c r="B12" t="s">
        <v>10</v>
      </c>
      <c r="C12" s="10" t="s">
        <v>17</v>
      </c>
      <c r="D12" s="9" t="s">
        <v>15</v>
      </c>
      <c r="E12" s="76" t="s">
        <v>12</v>
      </c>
      <c r="F12" s="12" t="s">
        <v>18</v>
      </c>
      <c r="G12" s="13">
        <v>659</v>
      </c>
      <c r="H12" s="14">
        <v>636</v>
      </c>
      <c r="I12" s="15">
        <f>IF(AND(H12=0,G12&lt;&gt;0),1,IFERROR((G12-H12)/H12,0))</f>
        <v>3.6163522012578615E-2</v>
      </c>
      <c r="J12" s="16">
        <v>638</v>
      </c>
      <c r="K12" s="17" t="s">
        <v>12</v>
      </c>
    </row>
    <row r="13" spans="1:52" x14ac:dyDescent="0.2">
      <c r="A13" s="9">
        <v>2022</v>
      </c>
      <c r="B13" t="s">
        <v>10</v>
      </c>
      <c r="C13" s="10" t="s">
        <v>11</v>
      </c>
      <c r="D13" s="9" t="s">
        <v>12</v>
      </c>
      <c r="E13" s="76" t="s">
        <v>12</v>
      </c>
      <c r="F13" s="12" t="s">
        <v>13</v>
      </c>
      <c r="G13" s="13">
        <v>175</v>
      </c>
      <c r="H13" s="14">
        <v>165</v>
      </c>
      <c r="I13" s="15">
        <f>IF(AND(H13=0,G13&lt;&gt;0),1,IFERROR((G13-H13)/H13,0))</f>
        <v>6.0606060606060608E-2</v>
      </c>
      <c r="J13" s="16">
        <v>158</v>
      </c>
      <c r="K13" s="17" t="s">
        <v>12</v>
      </c>
    </row>
    <row r="14" spans="1:52" x14ac:dyDescent="0.2">
      <c r="A14" s="9">
        <v>2022</v>
      </c>
      <c r="B14" t="s">
        <v>31</v>
      </c>
      <c r="C14" s="10" t="s">
        <v>32</v>
      </c>
      <c r="D14" s="19" t="s">
        <v>12</v>
      </c>
      <c r="E14" s="76" t="s">
        <v>12</v>
      </c>
      <c r="F14" s="12" t="s">
        <v>33</v>
      </c>
      <c r="G14" s="13">
        <v>132</v>
      </c>
      <c r="H14" s="14">
        <v>133</v>
      </c>
      <c r="I14" s="15">
        <f>IF(AND(H14=0,G14&lt;&gt;0),1,IFERROR((G14-H14)/H14,0))</f>
        <v>-7.5187969924812026E-3</v>
      </c>
      <c r="J14" s="16">
        <v>134</v>
      </c>
      <c r="K14" s="17" t="s">
        <v>12</v>
      </c>
    </row>
    <row r="15" spans="1:52" x14ac:dyDescent="0.2">
      <c r="A15" s="9">
        <v>2022</v>
      </c>
      <c r="B15" t="s">
        <v>31</v>
      </c>
      <c r="C15" s="10" t="s">
        <v>34</v>
      </c>
      <c r="D15" s="19" t="s">
        <v>12</v>
      </c>
      <c r="E15" s="76" t="s">
        <v>12</v>
      </c>
      <c r="F15" s="12" t="s">
        <v>35</v>
      </c>
      <c r="G15" s="13">
        <v>413</v>
      </c>
      <c r="H15" s="14">
        <v>410</v>
      </c>
      <c r="I15" s="15">
        <f>IF(AND(H15=0,G15&lt;&gt;0),1,IFERROR((G15-H15)/H15,0))</f>
        <v>7.3170731707317077E-3</v>
      </c>
      <c r="J15" s="16">
        <v>422</v>
      </c>
      <c r="K15" s="17" t="s">
        <v>12</v>
      </c>
    </row>
    <row r="16" spans="1:52" x14ac:dyDescent="0.2">
      <c r="A16" s="9">
        <v>2022</v>
      </c>
      <c r="B16" t="s">
        <v>31</v>
      </c>
      <c r="C16" s="10" t="s">
        <v>36</v>
      </c>
      <c r="D16" s="19" t="s">
        <v>12</v>
      </c>
      <c r="E16" s="76" t="s">
        <v>12</v>
      </c>
      <c r="F16" s="12" t="s">
        <v>37</v>
      </c>
      <c r="G16" s="13">
        <v>270</v>
      </c>
      <c r="H16" s="14">
        <v>251</v>
      </c>
      <c r="I16" s="15">
        <f>IF(AND(H16=0,G16&lt;&gt;0),1,IFERROR((G16-H16)/H16,0))</f>
        <v>7.5697211155378488E-2</v>
      </c>
      <c r="J16" s="16">
        <v>292</v>
      </c>
      <c r="K16" s="17" t="s">
        <v>12</v>
      </c>
    </row>
    <row r="17" spans="1:11" x14ac:dyDescent="0.2">
      <c r="A17" s="9">
        <v>2022</v>
      </c>
      <c r="B17" t="s">
        <v>38</v>
      </c>
      <c r="C17" s="10" t="s">
        <v>47</v>
      </c>
      <c r="D17" s="19" t="s">
        <v>12</v>
      </c>
      <c r="E17" s="11" t="s">
        <v>12</v>
      </c>
      <c r="F17" s="12" t="s">
        <v>48</v>
      </c>
      <c r="G17" s="13">
        <v>226</v>
      </c>
      <c r="H17" s="14">
        <v>232</v>
      </c>
      <c r="I17" s="15">
        <f>IF(AND(H17=0,G17&lt;&gt;0),1,IFERROR((G17-H17)/H17,0))</f>
        <v>-2.5862068965517241E-2</v>
      </c>
      <c r="J17" s="16">
        <v>235</v>
      </c>
      <c r="K17" s="17" t="s">
        <v>12</v>
      </c>
    </row>
    <row r="18" spans="1:11" x14ac:dyDescent="0.2">
      <c r="A18" s="9">
        <v>2022</v>
      </c>
      <c r="B18" t="s">
        <v>38</v>
      </c>
      <c r="C18" s="10" t="s">
        <v>41</v>
      </c>
      <c r="D18" s="9" t="s">
        <v>12</v>
      </c>
      <c r="E18" s="76" t="s">
        <v>12</v>
      </c>
      <c r="F18" s="12" t="s">
        <v>42</v>
      </c>
      <c r="G18" s="13">
        <v>256</v>
      </c>
      <c r="H18" s="14">
        <v>261</v>
      </c>
      <c r="I18" s="15">
        <f>IF(AND(H18=0,G18&lt;&gt;0),1,IFERROR((G18-H18)/H18,0))</f>
        <v>-1.9157088122605363E-2</v>
      </c>
      <c r="J18" s="16">
        <v>268</v>
      </c>
      <c r="K18" s="17" t="s">
        <v>12</v>
      </c>
    </row>
    <row r="19" spans="1:11" x14ac:dyDescent="0.2">
      <c r="A19" s="9">
        <v>2022</v>
      </c>
      <c r="B19" t="s">
        <v>38</v>
      </c>
      <c r="C19" s="10" t="s">
        <v>43</v>
      </c>
      <c r="D19" s="19" t="s">
        <v>15</v>
      </c>
      <c r="E19" s="11" t="s">
        <v>12</v>
      </c>
      <c r="F19" s="12" t="s">
        <v>44</v>
      </c>
      <c r="G19" s="13">
        <v>215</v>
      </c>
      <c r="H19" s="14">
        <v>217</v>
      </c>
      <c r="I19" s="15">
        <f>IF(AND(H19=0,G19&lt;&gt;0),1,IFERROR((G19-H19)/H19,0))</f>
        <v>-9.2165898617511521E-3</v>
      </c>
      <c r="J19" s="16">
        <v>223</v>
      </c>
      <c r="K19" s="17" t="s">
        <v>12</v>
      </c>
    </row>
    <row r="20" spans="1:11" x14ac:dyDescent="0.2">
      <c r="A20" s="9">
        <v>2022</v>
      </c>
      <c r="B20" t="s">
        <v>38</v>
      </c>
      <c r="C20" s="10" t="s">
        <v>39</v>
      </c>
      <c r="D20" s="9" t="s">
        <v>12</v>
      </c>
      <c r="E20" s="76" t="s">
        <v>12</v>
      </c>
      <c r="F20" s="12" t="s">
        <v>40</v>
      </c>
      <c r="G20" s="13">
        <v>870</v>
      </c>
      <c r="H20" s="14">
        <v>870</v>
      </c>
      <c r="I20" s="15">
        <f>IF(AND(H20=0,G20&lt;&gt;0),1,IFERROR((G20-H20)/H20,0))</f>
        <v>0</v>
      </c>
      <c r="J20" s="16">
        <v>943</v>
      </c>
      <c r="K20" s="17" t="s">
        <v>12</v>
      </c>
    </row>
    <row r="21" spans="1:11" x14ac:dyDescent="0.2">
      <c r="A21" s="9">
        <v>2022</v>
      </c>
      <c r="B21" t="s">
        <v>38</v>
      </c>
      <c r="C21" s="10" t="s">
        <v>45</v>
      </c>
      <c r="D21" s="19" t="s">
        <v>15</v>
      </c>
      <c r="E21" s="11" t="s">
        <v>12</v>
      </c>
      <c r="F21" s="12" t="s">
        <v>46</v>
      </c>
      <c r="G21" s="13">
        <v>259</v>
      </c>
      <c r="H21" s="14">
        <v>251</v>
      </c>
      <c r="I21" s="15">
        <f>IF(AND(H21=0,G21&lt;&gt;0),1,IFERROR((G21-H21)/H21,0))</f>
        <v>3.1872509960159362E-2</v>
      </c>
      <c r="J21" s="16">
        <v>284</v>
      </c>
      <c r="K21" s="17" t="s">
        <v>12</v>
      </c>
    </row>
    <row r="22" spans="1:11" x14ac:dyDescent="0.2">
      <c r="A22" s="9">
        <v>2022</v>
      </c>
      <c r="B22" t="s">
        <v>38</v>
      </c>
      <c r="C22" s="10" t="s">
        <v>49</v>
      </c>
      <c r="D22" s="19" t="s">
        <v>12</v>
      </c>
      <c r="E22" s="76" t="s">
        <v>12</v>
      </c>
      <c r="F22" s="12" t="s">
        <v>50</v>
      </c>
      <c r="G22" s="13">
        <v>471</v>
      </c>
      <c r="H22" s="14">
        <v>455</v>
      </c>
      <c r="I22" s="15">
        <f>IF(AND(H22=0,G22&lt;&gt;0),1,IFERROR((G22-H22)/H22,0))</f>
        <v>3.5164835164835165E-2</v>
      </c>
      <c r="J22" s="16">
        <v>469</v>
      </c>
      <c r="K22" s="17" t="s">
        <v>12</v>
      </c>
    </row>
    <row r="23" spans="1:11" x14ac:dyDescent="0.2">
      <c r="A23" s="9">
        <v>2022</v>
      </c>
      <c r="B23" t="s">
        <v>51</v>
      </c>
      <c r="C23" s="10" t="s">
        <v>56</v>
      </c>
      <c r="D23" s="19" t="s">
        <v>12</v>
      </c>
      <c r="E23" s="76" t="s">
        <v>12</v>
      </c>
      <c r="F23" s="12" t="s">
        <v>57</v>
      </c>
      <c r="G23" s="13">
        <v>116</v>
      </c>
      <c r="H23" s="14">
        <v>117</v>
      </c>
      <c r="I23" s="15">
        <f>IF(AND(H23=0,G23&lt;&gt;0),1,IFERROR((G23-H23)/H23,0))</f>
        <v>-8.5470085470085479E-3</v>
      </c>
      <c r="J23" s="16">
        <v>131</v>
      </c>
      <c r="K23" s="17" t="s">
        <v>12</v>
      </c>
    </row>
    <row r="24" spans="1:11" x14ac:dyDescent="0.2">
      <c r="A24" s="9">
        <v>2022</v>
      </c>
      <c r="B24" t="s">
        <v>51</v>
      </c>
      <c r="C24" s="10" t="s">
        <v>58</v>
      </c>
      <c r="D24" s="19" t="s">
        <v>12</v>
      </c>
      <c r="E24" s="76" t="s">
        <v>12</v>
      </c>
      <c r="F24" s="12" t="s">
        <v>59</v>
      </c>
      <c r="G24" s="13">
        <v>420</v>
      </c>
      <c r="H24" s="14">
        <v>412</v>
      </c>
      <c r="I24" s="15">
        <f>IF(AND(H24=0,G24&lt;&gt;0),1,IFERROR((G24-H24)/H24,0))</f>
        <v>1.9417475728155338E-2</v>
      </c>
      <c r="J24" s="16">
        <v>446</v>
      </c>
      <c r="K24" s="17" t="s">
        <v>12</v>
      </c>
    </row>
    <row r="25" spans="1:11" x14ac:dyDescent="0.2">
      <c r="A25" s="9">
        <v>2022</v>
      </c>
      <c r="B25" t="s">
        <v>51</v>
      </c>
      <c r="C25" s="10" t="s">
        <v>54</v>
      </c>
      <c r="D25" s="19" t="s">
        <v>12</v>
      </c>
      <c r="E25" s="76" t="s">
        <v>12</v>
      </c>
      <c r="F25" s="12" t="s">
        <v>55</v>
      </c>
      <c r="G25" s="13">
        <v>281</v>
      </c>
      <c r="H25" s="14">
        <v>275</v>
      </c>
      <c r="I25" s="15">
        <f>IF(AND(H25=0,G25&lt;&gt;0),1,IFERROR((G25-H25)/H25,0))</f>
        <v>2.181818181818182E-2</v>
      </c>
      <c r="J25" s="16">
        <v>302</v>
      </c>
      <c r="K25" s="17" t="s">
        <v>12</v>
      </c>
    </row>
    <row r="26" spans="1:11" x14ac:dyDescent="0.2">
      <c r="A26" s="9">
        <v>2022</v>
      </c>
      <c r="B26" t="s">
        <v>51</v>
      </c>
      <c r="C26" s="10" t="s">
        <v>52</v>
      </c>
      <c r="D26" s="19" t="s">
        <v>12</v>
      </c>
      <c r="E26" s="76" t="s">
        <v>12</v>
      </c>
      <c r="F26" s="12" t="s">
        <v>53</v>
      </c>
      <c r="G26" s="13">
        <v>151</v>
      </c>
      <c r="H26" s="14">
        <v>139</v>
      </c>
      <c r="I26" s="15">
        <f>IF(AND(H26=0,G26&lt;&gt;0),1,IFERROR((G26-H26)/H26,0))</f>
        <v>8.6330935251798566E-2</v>
      </c>
      <c r="J26" s="16">
        <v>149</v>
      </c>
      <c r="K26" s="17" t="s">
        <v>12</v>
      </c>
    </row>
    <row r="27" spans="1:11" x14ac:dyDescent="0.2">
      <c r="A27" s="9">
        <v>2022</v>
      </c>
      <c r="B27" t="s">
        <v>60</v>
      </c>
      <c r="C27" s="10" t="s">
        <v>63</v>
      </c>
      <c r="D27" s="19" t="s">
        <v>12</v>
      </c>
      <c r="E27" s="11" t="s">
        <v>12</v>
      </c>
      <c r="F27" s="12" t="s">
        <v>64</v>
      </c>
      <c r="G27" s="13">
        <v>208</v>
      </c>
      <c r="H27" s="14">
        <v>221</v>
      </c>
      <c r="I27" s="15">
        <f>IF(AND(H27=0,G27&lt;&gt;0),1,IFERROR((G27-H27)/H27,0))</f>
        <v>-5.8823529411764705E-2</v>
      </c>
      <c r="J27" s="16">
        <v>226</v>
      </c>
      <c r="K27" s="17" t="s">
        <v>12</v>
      </c>
    </row>
    <row r="28" spans="1:11" x14ac:dyDescent="0.2">
      <c r="A28" s="9">
        <v>2022</v>
      </c>
      <c r="B28" t="s">
        <v>60</v>
      </c>
      <c r="C28" s="10" t="s">
        <v>65</v>
      </c>
      <c r="D28" s="19" t="s">
        <v>12</v>
      </c>
      <c r="E28" s="11" t="s">
        <v>12</v>
      </c>
      <c r="F28" s="12" t="s">
        <v>66</v>
      </c>
      <c r="G28" s="13">
        <v>851</v>
      </c>
      <c r="H28" s="14">
        <v>836</v>
      </c>
      <c r="I28" s="15">
        <f>IF(AND(H28=0,G28&lt;&gt;0),1,IFERROR((G28-H28)/H28,0))</f>
        <v>1.7942583732057416E-2</v>
      </c>
      <c r="J28" s="16">
        <v>814</v>
      </c>
      <c r="K28" s="17" t="s">
        <v>12</v>
      </c>
    </row>
    <row r="29" spans="1:11" x14ac:dyDescent="0.2">
      <c r="A29" s="9">
        <v>2022</v>
      </c>
      <c r="B29" t="s">
        <v>60</v>
      </c>
      <c r="C29" s="10" t="s">
        <v>61</v>
      </c>
      <c r="D29" s="19" t="s">
        <v>12</v>
      </c>
      <c r="E29" s="11" t="s">
        <v>12</v>
      </c>
      <c r="F29" s="12" t="s">
        <v>62</v>
      </c>
      <c r="G29" s="13">
        <v>2102</v>
      </c>
      <c r="H29" s="14">
        <v>2024</v>
      </c>
      <c r="I29" s="15">
        <f>IF(AND(H29=0,G29&lt;&gt;0),1,IFERROR((G29-H29)/H29,0))</f>
        <v>3.8537549407114624E-2</v>
      </c>
      <c r="J29" s="16">
        <v>2181</v>
      </c>
      <c r="K29" s="17" t="s">
        <v>12</v>
      </c>
    </row>
    <row r="30" spans="1:11" x14ac:dyDescent="0.2">
      <c r="A30" s="9">
        <v>2022</v>
      </c>
      <c r="B30" t="s">
        <v>60</v>
      </c>
      <c r="C30" s="10" t="s">
        <v>67</v>
      </c>
      <c r="D30" s="19" t="s">
        <v>12</v>
      </c>
      <c r="E30" s="11" t="s">
        <v>12</v>
      </c>
      <c r="F30" s="12" t="s">
        <v>68</v>
      </c>
      <c r="G30" s="13">
        <v>687</v>
      </c>
      <c r="H30" s="14">
        <v>636</v>
      </c>
      <c r="I30" s="15">
        <f>IF(AND(H30=0,G30&lt;&gt;0),1,IFERROR((G30-H30)/H30,0))</f>
        <v>8.0188679245283015E-2</v>
      </c>
      <c r="J30" s="16">
        <v>710</v>
      </c>
      <c r="K30" s="17" t="s">
        <v>12</v>
      </c>
    </row>
    <row r="31" spans="1:11" x14ac:dyDescent="0.2">
      <c r="A31" s="9">
        <v>2022</v>
      </c>
      <c r="B31" t="s">
        <v>69</v>
      </c>
      <c r="C31" s="10" t="s">
        <v>72</v>
      </c>
      <c r="D31" s="19" t="s">
        <v>12</v>
      </c>
      <c r="E31" s="11" t="s">
        <v>12</v>
      </c>
      <c r="F31" s="12" t="s">
        <v>73</v>
      </c>
      <c r="G31" s="13">
        <v>293</v>
      </c>
      <c r="H31" s="14">
        <v>306</v>
      </c>
      <c r="I31" s="15">
        <f>IF(AND(H31=0,G31&lt;&gt;0),1,IFERROR((G31-H31)/H31,0))</f>
        <v>-4.2483660130718956E-2</v>
      </c>
      <c r="J31" s="16">
        <v>318</v>
      </c>
      <c r="K31" s="17" t="s">
        <v>12</v>
      </c>
    </row>
    <row r="32" spans="1:11" x14ac:dyDescent="0.2">
      <c r="A32" s="9">
        <v>2022</v>
      </c>
      <c r="B32" t="s">
        <v>69</v>
      </c>
      <c r="C32" s="10" t="s">
        <v>74</v>
      </c>
      <c r="D32" s="19" t="s">
        <v>12</v>
      </c>
      <c r="E32" s="11" t="s">
        <v>12</v>
      </c>
      <c r="F32" s="12" t="s">
        <v>75</v>
      </c>
      <c r="G32" s="13">
        <v>320</v>
      </c>
      <c r="H32" s="14">
        <v>319</v>
      </c>
      <c r="I32" s="15">
        <f>IF(AND(H32=0,G32&lt;&gt;0),1,IFERROR((G32-H32)/H32,0))</f>
        <v>3.134796238244514E-3</v>
      </c>
      <c r="J32" s="16">
        <v>329</v>
      </c>
      <c r="K32" s="17" t="s">
        <v>12</v>
      </c>
    </row>
    <row r="33" spans="1:11" x14ac:dyDescent="0.2">
      <c r="A33" s="9">
        <v>2022</v>
      </c>
      <c r="B33" t="s">
        <v>69</v>
      </c>
      <c r="C33" s="10" t="s">
        <v>76</v>
      </c>
      <c r="D33" s="19" t="s">
        <v>12</v>
      </c>
      <c r="E33" s="11" t="s">
        <v>12</v>
      </c>
      <c r="F33" s="12" t="s">
        <v>77</v>
      </c>
      <c r="G33" s="13">
        <v>721</v>
      </c>
      <c r="H33" s="14">
        <v>711</v>
      </c>
      <c r="I33" s="15">
        <f>IF(AND(H33=0,G33&lt;&gt;0),1,IFERROR((G33-H33)/H33,0))</f>
        <v>1.4064697609001406E-2</v>
      </c>
      <c r="J33" s="16">
        <v>752</v>
      </c>
      <c r="K33" s="17" t="s">
        <v>12</v>
      </c>
    </row>
    <row r="34" spans="1:11" x14ac:dyDescent="0.2">
      <c r="A34" s="9">
        <v>2022</v>
      </c>
      <c r="B34" t="s">
        <v>69</v>
      </c>
      <c r="C34" s="10" t="s">
        <v>70</v>
      </c>
      <c r="D34" s="19" t="s">
        <v>12</v>
      </c>
      <c r="E34" s="11" t="s">
        <v>12</v>
      </c>
      <c r="F34" s="12" t="s">
        <v>71</v>
      </c>
      <c r="G34" s="13">
        <v>334</v>
      </c>
      <c r="H34" s="14">
        <v>312</v>
      </c>
      <c r="I34" s="15">
        <f>IF(AND(H34=0,G34&lt;&gt;0),1,IFERROR((G34-H34)/H34,0))</f>
        <v>7.0512820512820512E-2</v>
      </c>
      <c r="J34" s="16">
        <v>349</v>
      </c>
      <c r="K34" s="17" t="s">
        <v>12</v>
      </c>
    </row>
    <row r="35" spans="1:11" x14ac:dyDescent="0.2">
      <c r="A35" s="9">
        <v>2022</v>
      </c>
      <c r="B35" t="s">
        <v>78</v>
      </c>
      <c r="C35" s="10" t="s">
        <v>79</v>
      </c>
      <c r="D35" s="19" t="s">
        <v>12</v>
      </c>
      <c r="E35" s="11" t="s">
        <v>12</v>
      </c>
      <c r="F35" s="12" t="s">
        <v>80</v>
      </c>
      <c r="G35" s="13">
        <v>306</v>
      </c>
      <c r="H35" s="14">
        <v>311</v>
      </c>
      <c r="I35" s="15">
        <f>IF(AND(H35=0,G35&lt;&gt;0),1,IFERROR((G35-H35)/H35,0))</f>
        <v>-1.607717041800643E-2</v>
      </c>
      <c r="J35" s="16">
        <v>339</v>
      </c>
      <c r="K35" s="17" t="s">
        <v>12</v>
      </c>
    </row>
    <row r="36" spans="1:11" x14ac:dyDescent="0.2">
      <c r="A36" s="9">
        <v>2022</v>
      </c>
      <c r="B36" t="s">
        <v>78</v>
      </c>
      <c r="C36" s="10" t="s">
        <v>83</v>
      </c>
      <c r="D36" s="19" t="s">
        <v>12</v>
      </c>
      <c r="E36" s="11" t="s">
        <v>12</v>
      </c>
      <c r="F36" s="12" t="s">
        <v>84</v>
      </c>
      <c r="G36" s="13">
        <v>508</v>
      </c>
      <c r="H36" s="14">
        <v>498</v>
      </c>
      <c r="I36" s="15">
        <f>IF(AND(H36=0,G36&lt;&gt;0),1,IFERROR((G36-H36)/H36,0))</f>
        <v>2.0080321285140562E-2</v>
      </c>
      <c r="J36" s="16">
        <v>504</v>
      </c>
      <c r="K36" s="17" t="s">
        <v>12</v>
      </c>
    </row>
    <row r="37" spans="1:11" x14ac:dyDescent="0.2">
      <c r="A37" s="9">
        <v>2022</v>
      </c>
      <c r="B37" t="s">
        <v>78</v>
      </c>
      <c r="C37" s="10" t="s">
        <v>85</v>
      </c>
      <c r="D37" s="19" t="s">
        <v>12</v>
      </c>
      <c r="E37" s="11" t="s">
        <v>12</v>
      </c>
      <c r="F37" s="12" t="s">
        <v>86</v>
      </c>
      <c r="G37" s="13">
        <v>847</v>
      </c>
      <c r="H37" s="14">
        <v>824</v>
      </c>
      <c r="I37" s="15">
        <f>IF(AND(H37=0,G37&lt;&gt;0),1,IFERROR((G37-H37)/H37,0))</f>
        <v>2.7912621359223302E-2</v>
      </c>
      <c r="J37" s="16">
        <v>787</v>
      </c>
      <c r="K37" s="17" t="s">
        <v>12</v>
      </c>
    </row>
    <row r="38" spans="1:11" x14ac:dyDescent="0.2">
      <c r="A38" s="9">
        <v>2022</v>
      </c>
      <c r="B38" t="s">
        <v>78</v>
      </c>
      <c r="C38" s="10" t="s">
        <v>81</v>
      </c>
      <c r="D38" s="19" t="s">
        <v>12</v>
      </c>
      <c r="E38" s="11" t="s">
        <v>12</v>
      </c>
      <c r="F38" s="12" t="s">
        <v>82</v>
      </c>
      <c r="G38" s="13">
        <v>315</v>
      </c>
      <c r="H38" s="14">
        <v>304</v>
      </c>
      <c r="I38" s="15">
        <f>IF(AND(H38=0,G38&lt;&gt;0),1,IFERROR((G38-H38)/H38,0))</f>
        <v>3.6184210526315791E-2</v>
      </c>
      <c r="J38" s="16">
        <v>316</v>
      </c>
      <c r="K38" s="17" t="s">
        <v>12</v>
      </c>
    </row>
    <row r="39" spans="1:11" x14ac:dyDescent="0.2">
      <c r="A39" s="9">
        <v>2022</v>
      </c>
      <c r="B39" t="s">
        <v>78</v>
      </c>
      <c r="C39" s="10" t="s">
        <v>87</v>
      </c>
      <c r="D39" s="19" t="s">
        <v>12</v>
      </c>
      <c r="E39" s="11" t="s">
        <v>12</v>
      </c>
      <c r="F39" s="12" t="s">
        <v>88</v>
      </c>
      <c r="G39" s="13">
        <v>764</v>
      </c>
      <c r="H39" s="14">
        <v>718</v>
      </c>
      <c r="I39" s="15">
        <f>IF(AND(H39=0,G39&lt;&gt;0),1,IFERROR((G39-H39)/H39,0))</f>
        <v>6.4066852367688026E-2</v>
      </c>
      <c r="J39" s="16">
        <v>802</v>
      </c>
      <c r="K39" s="17" t="s">
        <v>12</v>
      </c>
    </row>
    <row r="40" spans="1:11" x14ac:dyDescent="0.2">
      <c r="A40" s="9">
        <v>2022</v>
      </c>
      <c r="B40" t="s">
        <v>78</v>
      </c>
      <c r="C40" s="10" t="s">
        <v>89</v>
      </c>
      <c r="D40" s="19" t="s">
        <v>12</v>
      </c>
      <c r="E40" s="11" t="s">
        <v>12</v>
      </c>
      <c r="F40" s="12" t="s">
        <v>90</v>
      </c>
      <c r="G40" s="13">
        <v>3770</v>
      </c>
      <c r="H40" s="14">
        <v>3478</v>
      </c>
      <c r="I40" s="15">
        <f>IF(AND(H40=0,G40&lt;&gt;0),1,IFERROR((G40-H40)/H40,0))</f>
        <v>8.3956296722254173E-2</v>
      </c>
      <c r="J40" s="16">
        <v>3781</v>
      </c>
      <c r="K40" s="17" t="s">
        <v>12</v>
      </c>
    </row>
    <row r="41" spans="1:11" x14ac:dyDescent="0.2">
      <c r="A41" s="9">
        <v>2022</v>
      </c>
      <c r="B41" t="s">
        <v>78</v>
      </c>
      <c r="C41" s="10" t="s">
        <v>93</v>
      </c>
      <c r="D41" s="19" t="s">
        <v>12</v>
      </c>
      <c r="E41" s="11" t="s">
        <v>12</v>
      </c>
      <c r="F41" s="12" t="s">
        <v>94</v>
      </c>
      <c r="G41" s="13">
        <v>1045</v>
      </c>
      <c r="H41" s="14">
        <v>961</v>
      </c>
      <c r="I41" s="15">
        <f>IF(AND(H41=0,G41&lt;&gt;0),1,IFERROR((G41-H41)/H41,0))</f>
        <v>8.7408949011446413E-2</v>
      </c>
      <c r="J41" s="16">
        <v>988</v>
      </c>
      <c r="K41" s="17" t="s">
        <v>12</v>
      </c>
    </row>
    <row r="42" spans="1:11" x14ac:dyDescent="0.2">
      <c r="A42" s="9">
        <v>2022</v>
      </c>
      <c r="B42" t="s">
        <v>78</v>
      </c>
      <c r="C42" s="10" t="s">
        <v>91</v>
      </c>
      <c r="D42" s="19" t="s">
        <v>12</v>
      </c>
      <c r="E42" s="11" t="s">
        <v>12</v>
      </c>
      <c r="F42" s="12" t="s">
        <v>92</v>
      </c>
      <c r="G42" s="13">
        <v>477</v>
      </c>
      <c r="H42" s="14">
        <v>438</v>
      </c>
      <c r="I42" s="15">
        <f>IF(AND(H42=0,G42&lt;&gt;0),1,IFERROR((G42-H42)/H42,0))</f>
        <v>8.9041095890410954E-2</v>
      </c>
      <c r="J42" s="16">
        <v>463</v>
      </c>
      <c r="K42" s="17" t="s">
        <v>12</v>
      </c>
    </row>
    <row r="43" spans="1:11" x14ac:dyDescent="0.2">
      <c r="A43" s="9">
        <v>2022</v>
      </c>
      <c r="B43" t="s">
        <v>95</v>
      </c>
      <c r="C43" s="10" t="s">
        <v>116</v>
      </c>
      <c r="D43" s="19" t="s">
        <v>12</v>
      </c>
      <c r="E43" s="11" t="s">
        <v>12</v>
      </c>
      <c r="F43" s="12" t="s">
        <v>117</v>
      </c>
      <c r="G43" s="13">
        <v>197</v>
      </c>
      <c r="H43" s="14">
        <v>230</v>
      </c>
      <c r="I43" s="15">
        <f>IF(AND(H43=0,G43&lt;&gt;0),1,IFERROR((G43-H43)/H43,0))</f>
        <v>-0.14347826086956522</v>
      </c>
      <c r="J43" s="16">
        <v>235</v>
      </c>
      <c r="K43" s="17" t="s">
        <v>12</v>
      </c>
    </row>
    <row r="44" spans="1:11" x14ac:dyDescent="0.2">
      <c r="A44" s="9">
        <v>2022</v>
      </c>
      <c r="B44" t="s">
        <v>95</v>
      </c>
      <c r="C44" s="10" t="s">
        <v>98</v>
      </c>
      <c r="D44" s="19" t="s">
        <v>12</v>
      </c>
      <c r="E44" s="11" t="s">
        <v>12</v>
      </c>
      <c r="F44" s="12" t="s">
        <v>99</v>
      </c>
      <c r="G44" s="13">
        <v>304</v>
      </c>
      <c r="H44" s="14">
        <v>331</v>
      </c>
      <c r="I44" s="15">
        <f>IF(AND(H44=0,G44&lt;&gt;0),1,IFERROR((G44-H44)/H44,0))</f>
        <v>-8.1570996978851965E-2</v>
      </c>
      <c r="J44" s="16">
        <v>338</v>
      </c>
      <c r="K44" s="17" t="s">
        <v>12</v>
      </c>
    </row>
    <row r="45" spans="1:11" x14ac:dyDescent="0.2">
      <c r="A45" s="9">
        <v>2022</v>
      </c>
      <c r="B45" t="s">
        <v>95</v>
      </c>
      <c r="C45" s="10" t="s">
        <v>110</v>
      </c>
      <c r="D45" s="19" t="s">
        <v>12</v>
      </c>
      <c r="E45" s="11" t="s">
        <v>12</v>
      </c>
      <c r="F45" s="12" t="s">
        <v>111</v>
      </c>
      <c r="G45" s="13">
        <v>127</v>
      </c>
      <c r="H45" s="14">
        <v>133</v>
      </c>
      <c r="I45" s="15">
        <f>IF(AND(H45=0,G45&lt;&gt;0),1,IFERROR((G45-H45)/H45,0))</f>
        <v>-4.5112781954887216E-2</v>
      </c>
      <c r="J45" s="16">
        <v>120</v>
      </c>
      <c r="K45" s="17" t="s">
        <v>12</v>
      </c>
    </row>
    <row r="46" spans="1:11" x14ac:dyDescent="0.2">
      <c r="A46" s="9">
        <v>2022</v>
      </c>
      <c r="B46" t="s">
        <v>95</v>
      </c>
      <c r="C46" s="10" t="s">
        <v>96</v>
      </c>
      <c r="D46" s="19" t="s">
        <v>12</v>
      </c>
      <c r="E46" s="11" t="s">
        <v>12</v>
      </c>
      <c r="F46" s="12" t="s">
        <v>97</v>
      </c>
      <c r="G46" s="13">
        <v>1450</v>
      </c>
      <c r="H46" s="14">
        <v>1495</v>
      </c>
      <c r="I46" s="15">
        <f>IF(AND(H46=0,G46&lt;&gt;0),1,IFERROR((G46-H46)/H46,0))</f>
        <v>-3.0100334448160536E-2</v>
      </c>
      <c r="J46" s="16">
        <v>1600</v>
      </c>
      <c r="K46" s="17" t="s">
        <v>12</v>
      </c>
    </row>
    <row r="47" spans="1:11" x14ac:dyDescent="0.2">
      <c r="A47" s="9">
        <v>2022</v>
      </c>
      <c r="B47" t="s">
        <v>95</v>
      </c>
      <c r="C47" s="10" t="s">
        <v>100</v>
      </c>
      <c r="D47" s="19" t="s">
        <v>12</v>
      </c>
      <c r="E47" s="11" t="s">
        <v>12</v>
      </c>
      <c r="F47" s="12" t="s">
        <v>101</v>
      </c>
      <c r="G47" s="13">
        <v>507</v>
      </c>
      <c r="H47" s="14">
        <v>513</v>
      </c>
      <c r="I47" s="15">
        <f>IF(AND(H47=0,G47&lt;&gt;0),1,IFERROR((G47-H47)/H47,0))</f>
        <v>-1.1695906432748537E-2</v>
      </c>
      <c r="J47" s="16">
        <v>554</v>
      </c>
      <c r="K47" s="17" t="s">
        <v>12</v>
      </c>
    </row>
    <row r="48" spans="1:11" x14ac:dyDescent="0.2">
      <c r="A48" s="9">
        <v>2022</v>
      </c>
      <c r="B48" t="s">
        <v>95</v>
      </c>
      <c r="C48" s="10" t="s">
        <v>104</v>
      </c>
      <c r="D48" s="19" t="s">
        <v>12</v>
      </c>
      <c r="E48" s="11" t="s">
        <v>12</v>
      </c>
      <c r="F48" s="12" t="s">
        <v>105</v>
      </c>
      <c r="G48" s="13">
        <v>215</v>
      </c>
      <c r="H48" s="14">
        <v>214</v>
      </c>
      <c r="I48" s="15">
        <f>IF(AND(H48=0,G48&lt;&gt;0),1,IFERROR((G48-H48)/H48,0))</f>
        <v>4.6728971962616819E-3</v>
      </c>
      <c r="J48" s="16">
        <v>210</v>
      </c>
      <c r="K48" s="17" t="s">
        <v>12</v>
      </c>
    </row>
    <row r="49" spans="1:11" x14ac:dyDescent="0.2">
      <c r="A49" s="9">
        <v>2022</v>
      </c>
      <c r="B49" t="s">
        <v>95</v>
      </c>
      <c r="C49" s="10" t="s">
        <v>112</v>
      </c>
      <c r="D49" s="19" t="s">
        <v>12</v>
      </c>
      <c r="E49" s="11" t="s">
        <v>12</v>
      </c>
      <c r="F49" s="12" t="s">
        <v>113</v>
      </c>
      <c r="G49" s="13">
        <v>723</v>
      </c>
      <c r="H49" s="14">
        <v>716</v>
      </c>
      <c r="I49" s="15">
        <f>IF(AND(H49=0,G49&lt;&gt;0),1,IFERROR((G49-H49)/H49,0))</f>
        <v>9.7765363128491621E-3</v>
      </c>
      <c r="J49" s="16">
        <v>735</v>
      </c>
      <c r="K49" s="17" t="s">
        <v>12</v>
      </c>
    </row>
    <row r="50" spans="1:11" x14ac:dyDescent="0.2">
      <c r="A50" s="9">
        <v>2022</v>
      </c>
      <c r="B50" t="s">
        <v>95</v>
      </c>
      <c r="C50" s="10" t="s">
        <v>102</v>
      </c>
      <c r="D50" s="19" t="s">
        <v>12</v>
      </c>
      <c r="E50" s="11" t="s">
        <v>12</v>
      </c>
      <c r="F50" s="12" t="s">
        <v>103</v>
      </c>
      <c r="G50" s="13">
        <v>538</v>
      </c>
      <c r="H50" s="14">
        <v>532</v>
      </c>
      <c r="I50" s="15">
        <f>IF(AND(H50=0,G50&lt;&gt;0),1,IFERROR((G50-H50)/H50,0))</f>
        <v>1.1278195488721804E-2</v>
      </c>
      <c r="J50" s="16">
        <v>547</v>
      </c>
      <c r="K50" s="17" t="s">
        <v>12</v>
      </c>
    </row>
    <row r="51" spans="1:11" x14ac:dyDescent="0.2">
      <c r="A51" s="9">
        <v>2022</v>
      </c>
      <c r="B51" t="s">
        <v>95</v>
      </c>
      <c r="C51" s="10" t="s">
        <v>114</v>
      </c>
      <c r="D51" s="9" t="s">
        <v>12</v>
      </c>
      <c r="E51" s="11" t="s">
        <v>12</v>
      </c>
      <c r="F51" s="12" t="s">
        <v>115</v>
      </c>
      <c r="G51" s="13">
        <v>473</v>
      </c>
      <c r="H51" s="14">
        <v>467</v>
      </c>
      <c r="I51" s="15">
        <f>IF(AND(H51=0,G51&lt;&gt;0),1,IFERROR((G51-H51)/H51,0))</f>
        <v>1.284796573875803E-2</v>
      </c>
      <c r="J51" s="16">
        <v>468</v>
      </c>
      <c r="K51" s="17" t="s">
        <v>12</v>
      </c>
    </row>
    <row r="52" spans="1:11" x14ac:dyDescent="0.2">
      <c r="A52" s="9">
        <v>2022</v>
      </c>
      <c r="B52" t="s">
        <v>95</v>
      </c>
      <c r="C52" s="10" t="s">
        <v>108</v>
      </c>
      <c r="D52" s="19" t="s">
        <v>12</v>
      </c>
      <c r="E52" s="11" t="s">
        <v>12</v>
      </c>
      <c r="F52" s="12" t="s">
        <v>109</v>
      </c>
      <c r="G52" s="13">
        <v>306</v>
      </c>
      <c r="H52" s="14">
        <v>292</v>
      </c>
      <c r="I52" s="15">
        <f>IF(AND(H52=0,G52&lt;&gt;0),1,IFERROR((G52-H52)/H52,0))</f>
        <v>4.7945205479452052E-2</v>
      </c>
      <c r="J52" s="16">
        <v>337</v>
      </c>
      <c r="K52" s="17" t="s">
        <v>12</v>
      </c>
    </row>
    <row r="53" spans="1:11" x14ac:dyDescent="0.2">
      <c r="A53" s="9">
        <v>2022</v>
      </c>
      <c r="B53" t="s">
        <v>95</v>
      </c>
      <c r="C53" s="10" t="s">
        <v>106</v>
      </c>
      <c r="D53" s="19" t="s">
        <v>12</v>
      </c>
      <c r="E53" s="11" t="s">
        <v>12</v>
      </c>
      <c r="F53" s="12" t="s">
        <v>107</v>
      </c>
      <c r="G53" s="13">
        <v>367</v>
      </c>
      <c r="H53" s="14">
        <v>344</v>
      </c>
      <c r="I53" s="15">
        <f>IF(AND(H53=0,G53&lt;&gt;0),1,IFERROR((G53-H53)/H53,0))</f>
        <v>6.6860465116279064E-2</v>
      </c>
      <c r="J53" s="16">
        <v>334</v>
      </c>
      <c r="K53" s="17" t="s">
        <v>12</v>
      </c>
    </row>
    <row r="54" spans="1:11" x14ac:dyDescent="0.2">
      <c r="A54" s="9">
        <v>2022</v>
      </c>
      <c r="B54" t="s">
        <v>118</v>
      </c>
      <c r="C54" s="10" t="s">
        <v>135</v>
      </c>
      <c r="D54" s="19" t="s">
        <v>12</v>
      </c>
      <c r="E54" s="11" t="s">
        <v>12</v>
      </c>
      <c r="F54" s="12" t="s">
        <v>136</v>
      </c>
      <c r="G54" s="13">
        <v>290</v>
      </c>
      <c r="H54" s="14">
        <v>300</v>
      </c>
      <c r="I54" s="15">
        <f>IF(AND(H54=0,G54&lt;&gt;0),1,IFERROR((G54-H54)/H54,0))</f>
        <v>-3.3333333333333333E-2</v>
      </c>
      <c r="J54" s="16">
        <v>315</v>
      </c>
      <c r="K54" s="17" t="s">
        <v>12</v>
      </c>
    </row>
    <row r="55" spans="1:11" x14ac:dyDescent="0.2">
      <c r="A55" s="9">
        <v>2022</v>
      </c>
      <c r="B55" t="s">
        <v>118</v>
      </c>
      <c r="C55" s="10" t="s">
        <v>127</v>
      </c>
      <c r="D55" s="19" t="s">
        <v>15</v>
      </c>
      <c r="E55" s="11" t="s">
        <v>12</v>
      </c>
      <c r="F55" s="12" t="s">
        <v>128</v>
      </c>
      <c r="G55" s="13">
        <v>192</v>
      </c>
      <c r="H55" s="14">
        <v>189</v>
      </c>
      <c r="I55" s="15">
        <f>IF(AND(H55=0,G55&lt;&gt;0),1,IFERROR((G55-H55)/H55,0))</f>
        <v>1.5873015873015872E-2</v>
      </c>
      <c r="J55" s="16">
        <v>186</v>
      </c>
      <c r="K55" s="17" t="s">
        <v>12</v>
      </c>
    </row>
    <row r="56" spans="1:11" x14ac:dyDescent="0.2">
      <c r="A56" s="9">
        <v>2022</v>
      </c>
      <c r="B56" t="s">
        <v>118</v>
      </c>
      <c r="C56" s="10" t="s">
        <v>121</v>
      </c>
      <c r="D56" s="19" t="s">
        <v>12</v>
      </c>
      <c r="E56" s="11" t="s">
        <v>12</v>
      </c>
      <c r="F56" s="12" t="s">
        <v>122</v>
      </c>
      <c r="G56" s="13">
        <v>292</v>
      </c>
      <c r="H56" s="14">
        <v>286</v>
      </c>
      <c r="I56" s="15">
        <f>IF(AND(H56=0,G56&lt;&gt;0),1,IFERROR((G56-H56)/H56,0))</f>
        <v>2.097902097902098E-2</v>
      </c>
      <c r="J56" s="16">
        <v>288</v>
      </c>
      <c r="K56" s="17" t="s">
        <v>12</v>
      </c>
    </row>
    <row r="57" spans="1:11" x14ac:dyDescent="0.2">
      <c r="A57" s="9">
        <v>2022</v>
      </c>
      <c r="B57" t="s">
        <v>118</v>
      </c>
      <c r="C57" s="10" t="s">
        <v>133</v>
      </c>
      <c r="D57" s="19" t="s">
        <v>15</v>
      </c>
      <c r="E57" s="11" t="s">
        <v>12</v>
      </c>
      <c r="F57" s="12" t="s">
        <v>134</v>
      </c>
      <c r="G57" s="13">
        <v>159</v>
      </c>
      <c r="H57" s="14">
        <v>152</v>
      </c>
      <c r="I57" s="15">
        <f>IF(AND(H57=0,G57&lt;&gt;0),1,IFERROR((G57-H57)/H57,0))</f>
        <v>4.6052631578947366E-2</v>
      </c>
      <c r="J57" s="16">
        <v>161</v>
      </c>
      <c r="K57" s="17" t="s">
        <v>12</v>
      </c>
    </row>
    <row r="58" spans="1:11" x14ac:dyDescent="0.2">
      <c r="A58" s="9">
        <v>2022</v>
      </c>
      <c r="B58" t="s">
        <v>118</v>
      </c>
      <c r="C58" s="10" t="s">
        <v>125</v>
      </c>
      <c r="D58" s="19" t="s">
        <v>12</v>
      </c>
      <c r="E58" s="11" t="s">
        <v>12</v>
      </c>
      <c r="F58" s="12" t="s">
        <v>126</v>
      </c>
      <c r="G58" s="13">
        <v>2850</v>
      </c>
      <c r="H58" s="14">
        <v>2648</v>
      </c>
      <c r="I58" s="15">
        <f>IF(AND(H58=0,G58&lt;&gt;0),1,IFERROR((G58-H58)/H58,0))</f>
        <v>7.6283987915407858E-2</v>
      </c>
      <c r="J58" s="16">
        <v>2911</v>
      </c>
      <c r="K58" s="17" t="s">
        <v>12</v>
      </c>
    </row>
    <row r="59" spans="1:11" x14ac:dyDescent="0.2">
      <c r="A59" s="9">
        <v>2022</v>
      </c>
      <c r="B59" t="s">
        <v>118</v>
      </c>
      <c r="C59" s="10" t="s">
        <v>123</v>
      </c>
      <c r="D59" s="9" t="s">
        <v>15</v>
      </c>
      <c r="E59" s="11" t="s">
        <v>12</v>
      </c>
      <c r="F59" s="12" t="s">
        <v>124</v>
      </c>
      <c r="G59" s="13">
        <v>248</v>
      </c>
      <c r="H59" s="14">
        <v>228</v>
      </c>
      <c r="I59" s="15">
        <f>IF(AND(H59=0,G59&lt;&gt;0),1,IFERROR((G59-H59)/H59,0))</f>
        <v>8.771929824561403E-2</v>
      </c>
      <c r="J59" s="16">
        <v>227</v>
      </c>
      <c r="K59" s="17" t="s">
        <v>12</v>
      </c>
    </row>
    <row r="60" spans="1:11" x14ac:dyDescent="0.2">
      <c r="A60" s="9">
        <v>2022</v>
      </c>
      <c r="B60" t="s">
        <v>118</v>
      </c>
      <c r="C60" s="10" t="s">
        <v>131</v>
      </c>
      <c r="D60" s="19" t="s">
        <v>12</v>
      </c>
      <c r="E60" s="11" t="s">
        <v>12</v>
      </c>
      <c r="F60" s="12" t="s">
        <v>132</v>
      </c>
      <c r="G60" s="13">
        <v>4823</v>
      </c>
      <c r="H60" s="14">
        <v>4416</v>
      </c>
      <c r="I60" s="15">
        <f>IF(AND(H60=0,G60&lt;&gt;0),1,IFERROR((G60-H60)/H60,0))</f>
        <v>9.2164855072463775E-2</v>
      </c>
      <c r="J60" s="16">
        <v>4535</v>
      </c>
      <c r="K60" s="17" t="s">
        <v>12</v>
      </c>
    </row>
    <row r="61" spans="1:11" x14ac:dyDescent="0.2">
      <c r="A61" s="9">
        <v>2022</v>
      </c>
      <c r="B61" t="s">
        <v>118</v>
      </c>
      <c r="C61" s="10" t="s">
        <v>129</v>
      </c>
      <c r="D61" s="9" t="s">
        <v>12</v>
      </c>
      <c r="E61" s="11" t="s">
        <v>12</v>
      </c>
      <c r="F61" s="12" t="s">
        <v>130</v>
      </c>
      <c r="G61" s="13">
        <v>13001</v>
      </c>
      <c r="H61" s="14">
        <v>11868</v>
      </c>
      <c r="I61" s="15">
        <f>IF(AND(H61=0,G61&lt;&gt;0),1,IFERROR((G61-H61)/H61,0))</f>
        <v>9.5466801482979438E-2</v>
      </c>
      <c r="J61" s="16">
        <v>12355</v>
      </c>
      <c r="K61" s="17" t="s">
        <v>12</v>
      </c>
    </row>
    <row r="62" spans="1:11" x14ac:dyDescent="0.2">
      <c r="A62" s="9">
        <v>2022</v>
      </c>
      <c r="B62" t="s">
        <v>118</v>
      </c>
      <c r="C62" s="10" t="s">
        <v>137</v>
      </c>
      <c r="D62" s="19" t="s">
        <v>12</v>
      </c>
      <c r="E62" s="76" t="s">
        <v>12</v>
      </c>
      <c r="F62" s="12" t="s">
        <v>138</v>
      </c>
      <c r="G62" s="13">
        <v>9105</v>
      </c>
      <c r="H62" s="14">
        <v>8158</v>
      </c>
      <c r="I62" s="15">
        <f>IF(AND(H62=0,G62&lt;&gt;0),1,IFERROR((G62-H62)/H62,0))</f>
        <v>0.11608237313066928</v>
      </c>
      <c r="J62" s="16">
        <v>9005</v>
      </c>
      <c r="K62" s="17" t="s">
        <v>12</v>
      </c>
    </row>
    <row r="63" spans="1:11" x14ac:dyDescent="0.2">
      <c r="A63" s="9">
        <v>2022</v>
      </c>
      <c r="B63" t="s">
        <v>118</v>
      </c>
      <c r="C63" s="10" t="s">
        <v>119</v>
      </c>
      <c r="D63" s="9" t="s">
        <v>15</v>
      </c>
      <c r="E63" s="76" t="s">
        <v>12</v>
      </c>
      <c r="F63" s="12" t="s">
        <v>120</v>
      </c>
      <c r="G63" s="13">
        <v>305</v>
      </c>
      <c r="H63" s="14">
        <v>260</v>
      </c>
      <c r="I63" s="15">
        <f>IF(AND(H63=0,G63&lt;&gt;0),1,IFERROR((G63-H63)/H63,0))</f>
        <v>0.17307692307692307</v>
      </c>
      <c r="J63" s="16">
        <v>298</v>
      </c>
      <c r="K63" s="17" t="s">
        <v>12</v>
      </c>
    </row>
    <row r="64" spans="1:11" x14ac:dyDescent="0.2">
      <c r="A64" s="9">
        <v>2022</v>
      </c>
      <c r="B64" t="s">
        <v>139</v>
      </c>
      <c r="C64" s="10" t="s">
        <v>144</v>
      </c>
      <c r="D64" s="19" t="s">
        <v>12</v>
      </c>
      <c r="E64" s="11" t="s">
        <v>12</v>
      </c>
      <c r="F64" s="12" t="s">
        <v>145</v>
      </c>
      <c r="G64" s="13">
        <v>191</v>
      </c>
      <c r="H64" s="14">
        <v>216</v>
      </c>
      <c r="I64" s="15">
        <f>IF(AND(H64=0,G64&lt;&gt;0),1,IFERROR((G64-H64)/H64,0))</f>
        <v>-0.11574074074074074</v>
      </c>
      <c r="J64" s="16">
        <v>242</v>
      </c>
      <c r="K64" s="17" t="s">
        <v>12</v>
      </c>
    </row>
    <row r="65" spans="1:11" x14ac:dyDescent="0.2">
      <c r="A65" s="9">
        <v>2022</v>
      </c>
      <c r="B65" t="s">
        <v>139</v>
      </c>
      <c r="C65" s="10" t="s">
        <v>140</v>
      </c>
      <c r="D65" s="19" t="s">
        <v>12</v>
      </c>
      <c r="E65" s="11" t="s">
        <v>12</v>
      </c>
      <c r="F65" s="12" t="s">
        <v>141</v>
      </c>
      <c r="G65" s="13">
        <v>2639</v>
      </c>
      <c r="H65" s="14">
        <v>2693</v>
      </c>
      <c r="I65" s="15">
        <f>IF(AND(H65=0,G65&lt;&gt;0),1,IFERROR((G65-H65)/H65,0))</f>
        <v>-2.0051986632008911E-2</v>
      </c>
      <c r="J65" s="16">
        <v>2858</v>
      </c>
      <c r="K65" s="17" t="s">
        <v>12</v>
      </c>
    </row>
    <row r="66" spans="1:11" x14ac:dyDescent="0.2">
      <c r="A66" s="9">
        <v>2022</v>
      </c>
      <c r="B66" t="s">
        <v>139</v>
      </c>
      <c r="C66" s="10" t="s">
        <v>156</v>
      </c>
      <c r="D66" s="19" t="s">
        <v>15</v>
      </c>
      <c r="E66" s="20" t="s">
        <v>12</v>
      </c>
      <c r="F66" s="12" t="s">
        <v>157</v>
      </c>
      <c r="G66" s="13">
        <v>298</v>
      </c>
      <c r="H66" s="14">
        <v>303</v>
      </c>
      <c r="I66" s="15">
        <f>IF(AND(H66=0,G66&lt;&gt;0),1,IFERROR((G66-H66)/H66,0))</f>
        <v>-1.65016501650165E-2</v>
      </c>
      <c r="J66" s="16">
        <v>304</v>
      </c>
      <c r="K66" s="17" t="s">
        <v>12</v>
      </c>
    </row>
    <row r="67" spans="1:11" x14ac:dyDescent="0.2">
      <c r="A67" s="9">
        <v>2022</v>
      </c>
      <c r="B67" t="s">
        <v>139</v>
      </c>
      <c r="C67" s="10" t="s">
        <v>146</v>
      </c>
      <c r="D67" s="19" t="s">
        <v>12</v>
      </c>
      <c r="E67" s="11" t="s">
        <v>12</v>
      </c>
      <c r="F67" s="12" t="s">
        <v>147</v>
      </c>
      <c r="G67" s="13">
        <v>493</v>
      </c>
      <c r="H67" s="14">
        <v>492</v>
      </c>
      <c r="I67" s="15">
        <f>IF(AND(H67=0,G67&lt;&gt;0),1,IFERROR((G67-H67)/H67,0))</f>
        <v>2.0325203252032522E-3</v>
      </c>
      <c r="J67" s="16">
        <v>477</v>
      </c>
      <c r="K67" s="17" t="s">
        <v>12</v>
      </c>
    </row>
    <row r="68" spans="1:11" x14ac:dyDescent="0.2">
      <c r="A68" s="9">
        <v>2022</v>
      </c>
      <c r="B68" t="s">
        <v>139</v>
      </c>
      <c r="C68" s="10" t="s">
        <v>148</v>
      </c>
      <c r="D68" s="19" t="s">
        <v>12</v>
      </c>
      <c r="E68" s="11" t="s">
        <v>12</v>
      </c>
      <c r="F68" s="12" t="s">
        <v>149</v>
      </c>
      <c r="G68" s="13">
        <v>1390</v>
      </c>
      <c r="H68" s="14">
        <v>1364</v>
      </c>
      <c r="I68" s="15">
        <f>IF(AND(H68=0,G68&lt;&gt;0),1,IFERROR((G68-H68)/H68,0))</f>
        <v>1.906158357771261E-2</v>
      </c>
      <c r="J68" s="16">
        <v>1441</v>
      </c>
      <c r="K68" s="17" t="s">
        <v>12</v>
      </c>
    </row>
    <row r="69" spans="1:11" x14ac:dyDescent="0.2">
      <c r="A69" s="9">
        <v>2022</v>
      </c>
      <c r="B69" t="s">
        <v>139</v>
      </c>
      <c r="C69" s="10" t="s">
        <v>142</v>
      </c>
      <c r="D69" s="19" t="s">
        <v>12</v>
      </c>
      <c r="E69" s="11" t="s">
        <v>12</v>
      </c>
      <c r="F69" s="12" t="s">
        <v>143</v>
      </c>
      <c r="G69" s="13">
        <v>1352</v>
      </c>
      <c r="H69" s="14">
        <v>1286</v>
      </c>
      <c r="I69" s="15">
        <f>IF(AND(H69=0,G69&lt;&gt;0),1,IFERROR((G69-H69)/H69,0))</f>
        <v>5.1321928460342149E-2</v>
      </c>
      <c r="J69" s="16">
        <v>1339</v>
      </c>
      <c r="K69" s="17" t="s">
        <v>12</v>
      </c>
    </row>
    <row r="70" spans="1:11" x14ac:dyDescent="0.2">
      <c r="A70" s="9">
        <v>2022</v>
      </c>
      <c r="B70" t="s">
        <v>139</v>
      </c>
      <c r="C70" s="10" t="s">
        <v>150</v>
      </c>
      <c r="D70" s="19" t="s">
        <v>12</v>
      </c>
      <c r="E70" s="11" t="s">
        <v>12</v>
      </c>
      <c r="F70" s="12" t="s">
        <v>151</v>
      </c>
      <c r="G70" s="13">
        <v>1572</v>
      </c>
      <c r="H70" s="14">
        <v>1495</v>
      </c>
      <c r="I70" s="15">
        <f>IF(AND(H70=0,G70&lt;&gt;0),1,IFERROR((G70-H70)/H70,0))</f>
        <v>5.150501672240803E-2</v>
      </c>
      <c r="J70" s="16">
        <v>1524</v>
      </c>
      <c r="K70" s="17" t="s">
        <v>12</v>
      </c>
    </row>
    <row r="71" spans="1:11" x14ac:dyDescent="0.2">
      <c r="A71" s="9">
        <v>2022</v>
      </c>
      <c r="B71" t="s">
        <v>139</v>
      </c>
      <c r="C71" s="10" t="s">
        <v>154</v>
      </c>
      <c r="D71" s="9" t="s">
        <v>12</v>
      </c>
      <c r="E71" s="11" t="s">
        <v>12</v>
      </c>
      <c r="F71" s="12" t="s">
        <v>155</v>
      </c>
      <c r="G71" s="13">
        <v>442</v>
      </c>
      <c r="H71" s="14">
        <v>416</v>
      </c>
      <c r="I71" s="15">
        <f>IF(AND(H71=0,G71&lt;&gt;0),1,IFERROR((G71-H71)/H71,0))</f>
        <v>6.25E-2</v>
      </c>
      <c r="J71" s="16">
        <v>436</v>
      </c>
      <c r="K71" s="17" t="s">
        <v>12</v>
      </c>
    </row>
    <row r="72" spans="1:11" x14ac:dyDescent="0.2">
      <c r="A72" s="9">
        <v>2022</v>
      </c>
      <c r="B72" t="s">
        <v>139</v>
      </c>
      <c r="C72" s="10" t="s">
        <v>152</v>
      </c>
      <c r="D72" s="9" t="s">
        <v>12</v>
      </c>
      <c r="E72" s="76" t="s">
        <v>12</v>
      </c>
      <c r="F72" s="12" t="s">
        <v>153</v>
      </c>
      <c r="G72" s="13">
        <v>230</v>
      </c>
      <c r="H72" s="14">
        <v>193</v>
      </c>
      <c r="I72" s="15">
        <f>IF(AND(H72=0,G72&lt;&gt;0),1,IFERROR((G72-H72)/H72,0))</f>
        <v>0.19170984455958548</v>
      </c>
      <c r="J72" s="16">
        <v>206</v>
      </c>
      <c r="K72" s="17" t="s">
        <v>12</v>
      </c>
    </row>
    <row r="73" spans="1:11" ht="24" x14ac:dyDescent="0.2">
      <c r="A73" s="9" t="s">
        <v>1176</v>
      </c>
      <c r="B73" t="s">
        <v>158</v>
      </c>
      <c r="C73" s="10" t="s">
        <v>161</v>
      </c>
      <c r="D73" s="19" t="s">
        <v>12</v>
      </c>
      <c r="E73" s="11" t="s">
        <v>162</v>
      </c>
      <c r="F73" s="12" t="s">
        <v>163</v>
      </c>
      <c r="G73" s="13">
        <v>95</v>
      </c>
      <c r="H73" s="14">
        <v>114</v>
      </c>
      <c r="I73" s="15">
        <f>IF(AND(H73=0,G73&lt;&gt;0),1,IFERROR((G73-H73)/H73,0))</f>
        <v>-0.16666666666666666</v>
      </c>
      <c r="J73" s="16">
        <v>120</v>
      </c>
      <c r="K73" s="17"/>
    </row>
    <row r="74" spans="1:11" x14ac:dyDescent="0.2">
      <c r="A74" s="9">
        <v>2022</v>
      </c>
      <c r="B74" t="s">
        <v>158</v>
      </c>
      <c r="C74" s="10" t="s">
        <v>176</v>
      </c>
      <c r="D74" s="9" t="s">
        <v>15</v>
      </c>
      <c r="E74" s="11" t="s">
        <v>12</v>
      </c>
      <c r="F74" s="12" t="s">
        <v>177</v>
      </c>
      <c r="G74" s="13">
        <v>125</v>
      </c>
      <c r="H74" s="14">
        <v>146</v>
      </c>
      <c r="I74" s="15">
        <f>IF(AND(H74=0,G74&lt;&gt;0),1,IFERROR((G74-H74)/H74,0))</f>
        <v>-0.14383561643835616</v>
      </c>
      <c r="J74" s="16">
        <v>153</v>
      </c>
      <c r="K74" s="17" t="s">
        <v>12</v>
      </c>
    </row>
    <row r="75" spans="1:11" x14ac:dyDescent="0.2">
      <c r="A75" s="9">
        <v>2022</v>
      </c>
      <c r="B75" t="s">
        <v>158</v>
      </c>
      <c r="C75" s="10" t="s">
        <v>180</v>
      </c>
      <c r="D75" s="19" t="s">
        <v>15</v>
      </c>
      <c r="E75" s="11" t="s">
        <v>12</v>
      </c>
      <c r="F75" s="12" t="s">
        <v>181</v>
      </c>
      <c r="G75" s="13">
        <v>215</v>
      </c>
      <c r="H75" s="14">
        <v>250</v>
      </c>
      <c r="I75" s="15">
        <f>IF(AND(H75=0,G75&lt;&gt;0),1,IFERROR((G75-H75)/H75,0))</f>
        <v>-0.14000000000000001</v>
      </c>
      <c r="J75" s="16">
        <v>256</v>
      </c>
      <c r="K75" s="17" t="s">
        <v>12</v>
      </c>
    </row>
    <row r="76" spans="1:11" x14ac:dyDescent="0.2">
      <c r="A76" s="9">
        <v>2022</v>
      </c>
      <c r="B76" t="s">
        <v>158</v>
      </c>
      <c r="C76" s="10" t="s">
        <v>172</v>
      </c>
      <c r="D76" s="9" t="s">
        <v>15</v>
      </c>
      <c r="E76" s="11" t="s">
        <v>12</v>
      </c>
      <c r="F76" s="12" t="s">
        <v>173</v>
      </c>
      <c r="G76" s="13">
        <v>125</v>
      </c>
      <c r="H76" s="14">
        <v>138</v>
      </c>
      <c r="I76" s="15">
        <f>IF(AND(H76=0,G76&lt;&gt;0),1,IFERROR((G76-H76)/H76,0))</f>
        <v>-9.420289855072464E-2</v>
      </c>
      <c r="J76" s="16">
        <v>150</v>
      </c>
      <c r="K76" s="17" t="s">
        <v>12</v>
      </c>
    </row>
    <row r="77" spans="1:11" x14ac:dyDescent="0.2">
      <c r="A77" s="9">
        <v>2022</v>
      </c>
      <c r="B77" t="s">
        <v>158</v>
      </c>
      <c r="C77" s="10" t="s">
        <v>174</v>
      </c>
      <c r="D77" s="19" t="s">
        <v>15</v>
      </c>
      <c r="E77" s="11" t="s">
        <v>12</v>
      </c>
      <c r="F77" s="12" t="s">
        <v>175</v>
      </c>
      <c r="G77" s="13">
        <v>182</v>
      </c>
      <c r="H77" s="14">
        <v>199</v>
      </c>
      <c r="I77" s="15">
        <f>IF(AND(H77=0,G77&lt;&gt;0),1,IFERROR((G77-H77)/H77,0))</f>
        <v>-8.5427135678391955E-2</v>
      </c>
      <c r="J77" s="16">
        <v>210</v>
      </c>
      <c r="K77" s="17" t="s">
        <v>12</v>
      </c>
    </row>
    <row r="78" spans="1:11" x14ac:dyDescent="0.2">
      <c r="A78" s="9">
        <v>2022</v>
      </c>
      <c r="B78" t="s">
        <v>158</v>
      </c>
      <c r="C78" s="10" t="s">
        <v>164</v>
      </c>
      <c r="D78" s="19" t="s">
        <v>15</v>
      </c>
      <c r="E78" s="11" t="s">
        <v>12</v>
      </c>
      <c r="F78" s="12" t="s">
        <v>165</v>
      </c>
      <c r="G78" s="13">
        <v>486</v>
      </c>
      <c r="H78" s="14">
        <v>503</v>
      </c>
      <c r="I78" s="15">
        <f>IF(AND(H78=0,G78&lt;&gt;0),1,IFERROR((G78-H78)/H78,0))</f>
        <v>-3.3797216699801194E-2</v>
      </c>
      <c r="J78" s="16">
        <v>593</v>
      </c>
      <c r="K78" s="17" t="s">
        <v>12</v>
      </c>
    </row>
    <row r="79" spans="1:11" x14ac:dyDescent="0.2">
      <c r="A79" s="9">
        <v>2022</v>
      </c>
      <c r="B79" t="s">
        <v>158</v>
      </c>
      <c r="C79" s="10" t="s">
        <v>170</v>
      </c>
      <c r="D79" s="9" t="s">
        <v>15</v>
      </c>
      <c r="E79" s="11" t="s">
        <v>12</v>
      </c>
      <c r="F79" s="12" t="s">
        <v>171</v>
      </c>
      <c r="G79" s="13">
        <v>109</v>
      </c>
      <c r="H79" s="14">
        <v>111</v>
      </c>
      <c r="I79" s="15">
        <f>IF(AND(H79=0,G79&lt;&gt;0),1,IFERROR((G79-H79)/H79,0))</f>
        <v>-1.8018018018018018E-2</v>
      </c>
      <c r="J79" s="16">
        <v>127</v>
      </c>
      <c r="K79" s="17" t="s">
        <v>12</v>
      </c>
    </row>
    <row r="80" spans="1:11" x14ac:dyDescent="0.2">
      <c r="A80" s="9">
        <v>2022</v>
      </c>
      <c r="B80" t="s">
        <v>158</v>
      </c>
      <c r="C80" s="10" t="s">
        <v>159</v>
      </c>
      <c r="D80" s="9" t="s">
        <v>15</v>
      </c>
      <c r="E80" s="11" t="s">
        <v>12</v>
      </c>
      <c r="F80" s="12" t="s">
        <v>160</v>
      </c>
      <c r="G80" s="13">
        <v>420</v>
      </c>
      <c r="H80" s="14">
        <v>424</v>
      </c>
      <c r="I80" s="15">
        <f>IF(AND(H80=0,G80&lt;&gt;0),1,IFERROR((G80-H80)/H80,0))</f>
        <v>-9.433962264150943E-3</v>
      </c>
      <c r="J80" s="16">
        <v>494</v>
      </c>
      <c r="K80" s="17" t="s">
        <v>12</v>
      </c>
    </row>
    <row r="81" spans="1:11" x14ac:dyDescent="0.2">
      <c r="A81" s="9">
        <v>2022</v>
      </c>
      <c r="B81" t="s">
        <v>158</v>
      </c>
      <c r="C81" s="10" t="s">
        <v>178</v>
      </c>
      <c r="D81" s="9" t="s">
        <v>12</v>
      </c>
      <c r="E81" s="11" t="s">
        <v>12</v>
      </c>
      <c r="F81" s="12" t="s">
        <v>179</v>
      </c>
      <c r="G81" s="13">
        <v>3493</v>
      </c>
      <c r="H81" s="14">
        <v>3516</v>
      </c>
      <c r="I81" s="15">
        <f>IF(AND(H81=0,G81&lt;&gt;0),1,IFERROR((G81-H81)/H81,0))</f>
        <v>-6.5415244596131964E-3</v>
      </c>
      <c r="J81" s="16">
        <v>3663</v>
      </c>
      <c r="K81" s="17" t="s">
        <v>12</v>
      </c>
    </row>
    <row r="82" spans="1:11" x14ac:dyDescent="0.2">
      <c r="A82" s="9">
        <v>2022</v>
      </c>
      <c r="B82" t="s">
        <v>158</v>
      </c>
      <c r="C82" s="10" t="s">
        <v>166</v>
      </c>
      <c r="D82" s="9" t="s">
        <v>12</v>
      </c>
      <c r="E82" s="11" t="s">
        <v>12</v>
      </c>
      <c r="F82" s="12" t="s">
        <v>167</v>
      </c>
      <c r="G82" s="13">
        <v>577</v>
      </c>
      <c r="H82" s="14">
        <v>528</v>
      </c>
      <c r="I82" s="15">
        <f>IF(AND(H82=0,G82&lt;&gt;0),1,IFERROR((G82-H82)/H82,0))</f>
        <v>9.2803030303030304E-2</v>
      </c>
      <c r="J82" s="16">
        <v>543</v>
      </c>
      <c r="K82" s="17" t="s">
        <v>12</v>
      </c>
    </row>
    <row r="83" spans="1:11" x14ac:dyDescent="0.2">
      <c r="A83" s="9">
        <v>2022</v>
      </c>
      <c r="B83" t="s">
        <v>158</v>
      </c>
      <c r="C83" s="10" t="s">
        <v>168</v>
      </c>
      <c r="D83" s="9" t="s">
        <v>12</v>
      </c>
      <c r="E83" s="11" t="s">
        <v>12</v>
      </c>
      <c r="F83" s="12" t="s">
        <v>169</v>
      </c>
      <c r="G83" s="13">
        <v>754</v>
      </c>
      <c r="H83" s="14">
        <v>683</v>
      </c>
      <c r="I83" s="15">
        <f>IF(AND(H83=0,G83&lt;&gt;0),1,IFERROR((G83-H83)/H83,0))</f>
        <v>0.10395314787701318</v>
      </c>
      <c r="J83" s="16">
        <v>679</v>
      </c>
      <c r="K83" s="17" t="s">
        <v>12</v>
      </c>
    </row>
    <row r="84" spans="1:11" x14ac:dyDescent="0.2">
      <c r="A84" s="9">
        <v>2022</v>
      </c>
      <c r="B84" t="s">
        <v>158</v>
      </c>
      <c r="C84" s="10" t="s">
        <v>182</v>
      </c>
      <c r="D84" s="19" t="s">
        <v>15</v>
      </c>
      <c r="E84" s="11" t="s">
        <v>12</v>
      </c>
      <c r="F84" s="12" t="s">
        <v>183</v>
      </c>
      <c r="G84" s="13">
        <v>418</v>
      </c>
      <c r="H84" s="14">
        <v>378</v>
      </c>
      <c r="I84" s="15">
        <f>IF(AND(H84=0,G84&lt;&gt;0),1,IFERROR((G84-H84)/H84,0))</f>
        <v>0.10582010582010581</v>
      </c>
      <c r="J84" s="16">
        <v>446</v>
      </c>
      <c r="K84" s="21" t="s">
        <v>12</v>
      </c>
    </row>
    <row r="85" spans="1:11" x14ac:dyDescent="0.2">
      <c r="A85" s="9">
        <v>2022</v>
      </c>
      <c r="B85" t="s">
        <v>184</v>
      </c>
      <c r="C85" s="10" t="s">
        <v>187</v>
      </c>
      <c r="D85" s="19" t="s">
        <v>12</v>
      </c>
      <c r="E85" s="11" t="s">
        <v>12</v>
      </c>
      <c r="F85" s="12" t="s">
        <v>188</v>
      </c>
      <c r="G85" s="13">
        <v>281</v>
      </c>
      <c r="H85" s="14">
        <v>315</v>
      </c>
      <c r="I85" s="15">
        <f>IF(AND(H85=0,G85&lt;&gt;0),1,IFERROR((G85-H85)/H85,0))</f>
        <v>-0.10793650793650794</v>
      </c>
      <c r="J85" s="16">
        <v>343</v>
      </c>
      <c r="K85" s="17" t="s">
        <v>12</v>
      </c>
    </row>
    <row r="86" spans="1:11" x14ac:dyDescent="0.2">
      <c r="A86" s="9">
        <v>2022</v>
      </c>
      <c r="B86" t="s">
        <v>184</v>
      </c>
      <c r="C86" s="10" t="s">
        <v>191</v>
      </c>
      <c r="D86" s="19" t="s">
        <v>12</v>
      </c>
      <c r="E86" s="11" t="s">
        <v>12</v>
      </c>
      <c r="F86" s="12" t="s">
        <v>192</v>
      </c>
      <c r="G86" s="13">
        <v>349</v>
      </c>
      <c r="H86" s="14">
        <v>344</v>
      </c>
      <c r="I86" s="15">
        <f>IF(AND(H86=0,G86&lt;&gt;0),1,IFERROR((G86-H86)/H86,0))</f>
        <v>1.4534883720930232E-2</v>
      </c>
      <c r="J86" s="16">
        <v>361</v>
      </c>
      <c r="K86" s="17" t="s">
        <v>12</v>
      </c>
    </row>
    <row r="87" spans="1:11" x14ac:dyDescent="0.2">
      <c r="A87" s="9">
        <v>2022</v>
      </c>
      <c r="B87" t="s">
        <v>184</v>
      </c>
      <c r="C87" s="10" t="s">
        <v>185</v>
      </c>
      <c r="D87" s="19" t="s">
        <v>12</v>
      </c>
      <c r="E87" s="11" t="s">
        <v>12</v>
      </c>
      <c r="F87" s="12" t="s">
        <v>186</v>
      </c>
      <c r="G87" s="13">
        <v>301</v>
      </c>
      <c r="H87" s="14">
        <v>282</v>
      </c>
      <c r="I87" s="15">
        <f>IF(AND(H87=0,G87&lt;&gt;0),1,IFERROR((G87-H87)/H87,0))</f>
        <v>6.7375886524822695E-2</v>
      </c>
      <c r="J87" s="16">
        <v>346</v>
      </c>
      <c r="K87" s="17" t="s">
        <v>12</v>
      </c>
    </row>
    <row r="88" spans="1:11" x14ac:dyDescent="0.2">
      <c r="A88" s="9">
        <v>2022</v>
      </c>
      <c r="B88" t="s">
        <v>184</v>
      </c>
      <c r="C88" s="10" t="s">
        <v>189</v>
      </c>
      <c r="D88" s="9" t="s">
        <v>12</v>
      </c>
      <c r="E88" s="11" t="s">
        <v>12</v>
      </c>
      <c r="F88" s="12" t="s">
        <v>190</v>
      </c>
      <c r="G88" s="13">
        <v>1198</v>
      </c>
      <c r="H88" s="14">
        <v>1092</v>
      </c>
      <c r="I88" s="15">
        <f>IF(AND(H88=0,G88&lt;&gt;0),1,IFERROR((G88-H88)/H88,0))</f>
        <v>9.7069597069597072E-2</v>
      </c>
      <c r="J88" s="16">
        <v>1198</v>
      </c>
      <c r="K88" s="21" t="s">
        <v>12</v>
      </c>
    </row>
    <row r="89" spans="1:11" x14ac:dyDescent="0.2">
      <c r="A89" s="9">
        <v>2022</v>
      </c>
      <c r="B89" t="s">
        <v>193</v>
      </c>
      <c r="C89" s="10" t="s">
        <v>196</v>
      </c>
      <c r="D89" s="19" t="s">
        <v>12</v>
      </c>
      <c r="E89" s="11" t="s">
        <v>12</v>
      </c>
      <c r="F89" s="12" t="s">
        <v>197</v>
      </c>
      <c r="G89" s="13">
        <v>73</v>
      </c>
      <c r="H89" s="14">
        <v>74</v>
      </c>
      <c r="I89" s="15">
        <f>IF(AND(H89=0,G89&lt;&gt;0),1,IFERROR((G89-H89)/H89,0))</f>
        <v>-1.3513513513513514E-2</v>
      </c>
      <c r="J89" s="16">
        <v>84</v>
      </c>
      <c r="K89" s="17" t="s">
        <v>12</v>
      </c>
    </row>
    <row r="90" spans="1:11" x14ac:dyDescent="0.2">
      <c r="A90" s="9">
        <v>2022</v>
      </c>
      <c r="B90" t="s">
        <v>193</v>
      </c>
      <c r="C90" s="10" t="s">
        <v>194</v>
      </c>
      <c r="D90" s="19" t="s">
        <v>12</v>
      </c>
      <c r="E90" s="11" t="s">
        <v>12</v>
      </c>
      <c r="F90" s="12" t="s">
        <v>195</v>
      </c>
      <c r="G90" s="13">
        <v>308</v>
      </c>
      <c r="H90" s="14">
        <v>307</v>
      </c>
      <c r="I90" s="15">
        <f>IF(AND(H90=0,G90&lt;&gt;0),1,IFERROR((G90-H90)/H90,0))</f>
        <v>3.2573289902280132E-3</v>
      </c>
      <c r="J90" s="16">
        <v>308</v>
      </c>
      <c r="K90" s="17" t="s">
        <v>12</v>
      </c>
    </row>
    <row r="91" spans="1:11" x14ac:dyDescent="0.2">
      <c r="A91" s="9">
        <v>2022</v>
      </c>
      <c r="B91" t="s">
        <v>198</v>
      </c>
      <c r="C91" s="10" t="s">
        <v>209</v>
      </c>
      <c r="D91" s="19" t="s">
        <v>15</v>
      </c>
      <c r="E91" s="11" t="s">
        <v>12</v>
      </c>
      <c r="F91" s="12" t="s">
        <v>210</v>
      </c>
      <c r="G91" s="13">
        <v>365</v>
      </c>
      <c r="H91" s="14">
        <v>372</v>
      </c>
      <c r="I91" s="15">
        <f>IF(AND(H91=0,G91&lt;&gt;0),1,IFERROR((G91-H91)/H91,0))</f>
        <v>-1.8817204301075269E-2</v>
      </c>
      <c r="J91" s="16">
        <v>367</v>
      </c>
      <c r="K91" s="17" t="s">
        <v>12</v>
      </c>
    </row>
    <row r="92" spans="1:11" x14ac:dyDescent="0.2">
      <c r="A92" s="9">
        <v>2022</v>
      </c>
      <c r="B92" t="s">
        <v>198</v>
      </c>
      <c r="C92" s="10" t="s">
        <v>201</v>
      </c>
      <c r="D92" s="19" t="s">
        <v>12</v>
      </c>
      <c r="E92" s="11" t="s">
        <v>12</v>
      </c>
      <c r="F92" s="12" t="s">
        <v>202</v>
      </c>
      <c r="G92" s="13">
        <v>1140</v>
      </c>
      <c r="H92" s="14">
        <v>1136</v>
      </c>
      <c r="I92" s="15">
        <f>IF(AND(H92=0,G92&lt;&gt;0),1,IFERROR((G92-H92)/H92,0))</f>
        <v>3.5211267605633804E-3</v>
      </c>
      <c r="J92" s="16">
        <v>1293</v>
      </c>
      <c r="K92" s="17" t="s">
        <v>12</v>
      </c>
    </row>
    <row r="93" spans="1:11" x14ac:dyDescent="0.2">
      <c r="A93" s="9">
        <v>2022</v>
      </c>
      <c r="B93" t="s">
        <v>198</v>
      </c>
      <c r="C93" s="10" t="s">
        <v>203</v>
      </c>
      <c r="D93" s="9" t="s">
        <v>12</v>
      </c>
      <c r="E93" s="76" t="s">
        <v>12</v>
      </c>
      <c r="F93" s="12" t="s">
        <v>204</v>
      </c>
      <c r="G93" s="13">
        <v>24515</v>
      </c>
      <c r="H93" s="14">
        <v>23390</v>
      </c>
      <c r="I93" s="15">
        <f>IF(AND(H93=0,G93&lt;&gt;0),1,IFERROR((G93-H93)/H93,0))</f>
        <v>4.8097477554510472E-2</v>
      </c>
      <c r="J93" s="16">
        <v>24961</v>
      </c>
      <c r="K93" s="17" t="s">
        <v>12</v>
      </c>
    </row>
    <row r="94" spans="1:11" x14ac:dyDescent="0.2">
      <c r="A94" s="9">
        <v>2022</v>
      </c>
      <c r="B94" t="s">
        <v>198</v>
      </c>
      <c r="C94" s="10" t="s">
        <v>199</v>
      </c>
      <c r="D94" s="19" t="s">
        <v>12</v>
      </c>
      <c r="E94" s="11" t="s">
        <v>12</v>
      </c>
      <c r="F94" s="12" t="s">
        <v>200</v>
      </c>
      <c r="G94" s="13">
        <v>996</v>
      </c>
      <c r="H94" s="14">
        <v>946</v>
      </c>
      <c r="I94" s="15">
        <f>IF(AND(H94=0,G94&lt;&gt;0),1,IFERROR((G94-H94)/H94,0))</f>
        <v>5.2854122621564484E-2</v>
      </c>
      <c r="J94" s="16">
        <v>1038</v>
      </c>
      <c r="K94" s="17" t="s">
        <v>12</v>
      </c>
    </row>
    <row r="95" spans="1:11" x14ac:dyDescent="0.2">
      <c r="A95" s="9">
        <v>2022</v>
      </c>
      <c r="B95" t="s">
        <v>198</v>
      </c>
      <c r="C95" s="10" t="s">
        <v>205</v>
      </c>
      <c r="D95" s="19" t="s">
        <v>12</v>
      </c>
      <c r="E95" s="11" t="s">
        <v>12</v>
      </c>
      <c r="F95" s="12" t="s">
        <v>206</v>
      </c>
      <c r="G95" s="13">
        <v>2972</v>
      </c>
      <c r="H95" s="14">
        <v>2777</v>
      </c>
      <c r="I95" s="15">
        <f>IF(AND(H95=0,G95&lt;&gt;0),1,IFERROR((G95-H95)/H95,0))</f>
        <v>7.0219661505221465E-2</v>
      </c>
      <c r="J95" s="16">
        <v>2802</v>
      </c>
      <c r="K95" s="17" t="s">
        <v>12</v>
      </c>
    </row>
    <row r="96" spans="1:11" x14ac:dyDescent="0.2">
      <c r="A96" s="9">
        <v>2022</v>
      </c>
      <c r="B96" t="s">
        <v>198</v>
      </c>
      <c r="C96" s="10" t="s">
        <v>207</v>
      </c>
      <c r="D96" s="9" t="s">
        <v>12</v>
      </c>
      <c r="E96" s="76" t="s">
        <v>12</v>
      </c>
      <c r="F96" s="12" t="s">
        <v>208</v>
      </c>
      <c r="G96" s="13">
        <v>15447</v>
      </c>
      <c r="H96" s="14">
        <v>14419</v>
      </c>
      <c r="I96" s="15">
        <f>IF(AND(H96=0,G96&lt;&gt;0),1,IFERROR((G96-H96)/H96,0))</f>
        <v>7.1294819335598864E-2</v>
      </c>
      <c r="J96" s="16">
        <v>16289</v>
      </c>
      <c r="K96" s="17" t="s">
        <v>12</v>
      </c>
    </row>
    <row r="97" spans="1:11" x14ac:dyDescent="0.2">
      <c r="A97" s="9">
        <v>2022</v>
      </c>
      <c r="B97" t="s">
        <v>211</v>
      </c>
      <c r="C97" s="10" t="s">
        <v>214</v>
      </c>
      <c r="D97" s="19" t="s">
        <v>15</v>
      </c>
      <c r="E97" s="11" t="s">
        <v>12</v>
      </c>
      <c r="F97" s="12" t="s">
        <v>215</v>
      </c>
      <c r="G97" s="13">
        <v>145</v>
      </c>
      <c r="H97" s="14">
        <v>156</v>
      </c>
      <c r="I97" s="15">
        <f>IF(AND(H97=0,G97&lt;&gt;0),1,IFERROR((G97-H97)/H97,0))</f>
        <v>-7.0512820512820512E-2</v>
      </c>
      <c r="J97" s="16">
        <v>181</v>
      </c>
      <c r="K97" s="17" t="s">
        <v>12</v>
      </c>
    </row>
    <row r="98" spans="1:11" x14ac:dyDescent="0.2">
      <c r="A98" s="9">
        <v>2022</v>
      </c>
      <c r="B98" t="s">
        <v>211</v>
      </c>
      <c r="C98" s="10" t="s">
        <v>216</v>
      </c>
      <c r="D98" s="19" t="s">
        <v>12</v>
      </c>
      <c r="E98" s="11" t="s">
        <v>12</v>
      </c>
      <c r="F98" s="12" t="s">
        <v>217</v>
      </c>
      <c r="G98" s="13">
        <v>242</v>
      </c>
      <c r="H98" s="14">
        <v>234</v>
      </c>
      <c r="I98" s="15">
        <f>IF(AND(H98=0,G98&lt;&gt;0),1,IFERROR((G98-H98)/H98,0))</f>
        <v>3.4188034188034191E-2</v>
      </c>
      <c r="J98" s="16">
        <v>237</v>
      </c>
      <c r="K98" s="17" t="s">
        <v>12</v>
      </c>
    </row>
    <row r="99" spans="1:11" x14ac:dyDescent="0.2">
      <c r="A99" s="9">
        <v>2022</v>
      </c>
      <c r="B99" t="s">
        <v>211</v>
      </c>
      <c r="C99" s="10" t="s">
        <v>212</v>
      </c>
      <c r="D99" s="9" t="s">
        <v>12</v>
      </c>
      <c r="E99" s="11" t="s">
        <v>12</v>
      </c>
      <c r="F99" s="12" t="s">
        <v>213</v>
      </c>
      <c r="G99" s="13">
        <v>657</v>
      </c>
      <c r="H99" s="14">
        <v>627</v>
      </c>
      <c r="I99" s="15">
        <f>IF(AND(H99=0,G99&lt;&gt;0),1,IFERROR((G99-H99)/H99,0))</f>
        <v>4.784688995215311E-2</v>
      </c>
      <c r="J99" s="16">
        <v>646</v>
      </c>
      <c r="K99" s="17" t="s">
        <v>12</v>
      </c>
    </row>
    <row r="100" spans="1:11" x14ac:dyDescent="0.2">
      <c r="A100" s="9">
        <v>2022</v>
      </c>
      <c r="B100" t="s">
        <v>218</v>
      </c>
      <c r="C100" s="10" t="s">
        <v>237</v>
      </c>
      <c r="D100" s="19" t="s">
        <v>12</v>
      </c>
      <c r="E100" s="11" t="s">
        <v>12</v>
      </c>
      <c r="F100" s="12" t="s">
        <v>238</v>
      </c>
      <c r="G100" s="13">
        <v>337</v>
      </c>
      <c r="H100" s="14">
        <v>359</v>
      </c>
      <c r="I100" s="15">
        <f>IF(AND(H100=0,G100&lt;&gt;0),1,IFERROR((G100-H100)/H100,0))</f>
        <v>-6.1281337047353758E-2</v>
      </c>
      <c r="J100" s="16">
        <v>349</v>
      </c>
      <c r="K100" s="17" t="s">
        <v>12</v>
      </c>
    </row>
    <row r="101" spans="1:11" x14ac:dyDescent="0.2">
      <c r="A101" s="9">
        <v>2022</v>
      </c>
      <c r="B101" t="s">
        <v>218</v>
      </c>
      <c r="C101" s="10" t="s">
        <v>223</v>
      </c>
      <c r="D101" s="9" t="s">
        <v>12</v>
      </c>
      <c r="E101" s="11" t="s">
        <v>12</v>
      </c>
      <c r="F101" s="12" t="s">
        <v>224</v>
      </c>
      <c r="G101" s="13">
        <v>226</v>
      </c>
      <c r="H101" s="14">
        <v>238</v>
      </c>
      <c r="I101" s="15">
        <f>IF(AND(H101=0,G101&lt;&gt;0),1,IFERROR((G101-H101)/H101,0))</f>
        <v>-5.0420168067226892E-2</v>
      </c>
      <c r="J101" s="16">
        <v>235</v>
      </c>
      <c r="K101" s="17" t="s">
        <v>12</v>
      </c>
    </row>
    <row r="102" spans="1:11" s="50" customFormat="1" x14ac:dyDescent="0.2">
      <c r="A102" s="9">
        <v>2022</v>
      </c>
      <c r="B102" t="s">
        <v>218</v>
      </c>
      <c r="C102" s="10" t="s">
        <v>227</v>
      </c>
      <c r="D102" s="19" t="s">
        <v>12</v>
      </c>
      <c r="E102" s="11" t="s">
        <v>12</v>
      </c>
      <c r="F102" s="12" t="s">
        <v>228</v>
      </c>
      <c r="G102" s="13">
        <v>495</v>
      </c>
      <c r="H102" s="14">
        <v>484</v>
      </c>
      <c r="I102" s="15">
        <f>IF(AND(H102=0,G102&lt;&gt;0),1,IFERROR((G102-H102)/H102,0))</f>
        <v>2.2727272727272728E-2</v>
      </c>
      <c r="J102" s="16">
        <v>480</v>
      </c>
      <c r="K102" s="17" t="s">
        <v>12</v>
      </c>
    </row>
    <row r="103" spans="1:11" x14ac:dyDescent="0.2">
      <c r="A103" s="9">
        <v>2022</v>
      </c>
      <c r="B103" t="s">
        <v>218</v>
      </c>
      <c r="C103" s="10" t="s">
        <v>221</v>
      </c>
      <c r="D103" s="19" t="s">
        <v>12</v>
      </c>
      <c r="E103" s="11" t="s">
        <v>12</v>
      </c>
      <c r="F103" s="12" t="s">
        <v>222</v>
      </c>
      <c r="G103" s="13">
        <v>2033</v>
      </c>
      <c r="H103" s="14">
        <v>1936</v>
      </c>
      <c r="I103" s="15">
        <f>IF(AND(H103=0,G103&lt;&gt;0),1,IFERROR((G103-H103)/H103,0))</f>
        <v>5.0103305785123967E-2</v>
      </c>
      <c r="J103" s="16">
        <v>2048</v>
      </c>
      <c r="K103" s="17" t="s">
        <v>12</v>
      </c>
    </row>
    <row r="104" spans="1:11" x14ac:dyDescent="0.2">
      <c r="A104" s="9">
        <v>2022</v>
      </c>
      <c r="B104" t="s">
        <v>218</v>
      </c>
      <c r="C104" s="10" t="s">
        <v>233</v>
      </c>
      <c r="D104" s="19" t="s">
        <v>12</v>
      </c>
      <c r="E104" s="11" t="s">
        <v>12</v>
      </c>
      <c r="F104" s="12" t="s">
        <v>234</v>
      </c>
      <c r="G104" s="13">
        <v>201</v>
      </c>
      <c r="H104" s="14">
        <v>191</v>
      </c>
      <c r="I104" s="15">
        <f>IF(AND(H104=0,G104&lt;&gt;0),1,IFERROR((G104-H104)/H104,0))</f>
        <v>5.2356020942408377E-2</v>
      </c>
      <c r="J104" s="16">
        <v>191</v>
      </c>
      <c r="K104" s="17" t="s">
        <v>12</v>
      </c>
    </row>
    <row r="105" spans="1:11" x14ac:dyDescent="0.2">
      <c r="A105" s="9">
        <v>2022</v>
      </c>
      <c r="B105" t="s">
        <v>218</v>
      </c>
      <c r="C105" s="10" t="s">
        <v>235</v>
      </c>
      <c r="D105" s="19" t="s">
        <v>12</v>
      </c>
      <c r="E105" s="76" t="s">
        <v>12</v>
      </c>
      <c r="F105" s="12" t="s">
        <v>236</v>
      </c>
      <c r="G105" s="13">
        <v>13714</v>
      </c>
      <c r="H105" s="14">
        <v>12897</v>
      </c>
      <c r="I105" s="15">
        <f>IF(AND(H105=0,G105&lt;&gt;0),1,IFERROR((G105-H105)/H105,0))</f>
        <v>6.3348065441575563E-2</v>
      </c>
      <c r="J105" s="16">
        <v>13679</v>
      </c>
      <c r="K105" s="17" t="s">
        <v>12</v>
      </c>
    </row>
    <row r="106" spans="1:11" x14ac:dyDescent="0.2">
      <c r="A106" s="9">
        <v>2022</v>
      </c>
      <c r="B106" t="s">
        <v>218</v>
      </c>
      <c r="C106" s="10" t="s">
        <v>225</v>
      </c>
      <c r="D106" s="19" t="s">
        <v>12</v>
      </c>
      <c r="E106" s="11" t="s">
        <v>12</v>
      </c>
      <c r="F106" s="12" t="s">
        <v>226</v>
      </c>
      <c r="G106" s="13">
        <v>2484</v>
      </c>
      <c r="H106" s="14">
        <v>2306</v>
      </c>
      <c r="I106" s="15">
        <f>IF(AND(H106=0,G106&lt;&gt;0),1,IFERROR((G106-H106)/H106,0))</f>
        <v>7.7189939288811793E-2</v>
      </c>
      <c r="J106" s="16">
        <v>2412</v>
      </c>
      <c r="K106" s="17" t="s">
        <v>12</v>
      </c>
    </row>
    <row r="107" spans="1:11" x14ac:dyDescent="0.2">
      <c r="A107" s="9">
        <v>2022</v>
      </c>
      <c r="B107" t="s">
        <v>218</v>
      </c>
      <c r="C107" s="10" t="s">
        <v>229</v>
      </c>
      <c r="D107" s="19" t="s">
        <v>15</v>
      </c>
      <c r="E107" s="11" t="s">
        <v>12</v>
      </c>
      <c r="F107" s="12" t="s">
        <v>230</v>
      </c>
      <c r="G107" s="13">
        <v>357</v>
      </c>
      <c r="H107" s="14">
        <v>330</v>
      </c>
      <c r="I107" s="15">
        <f>IF(AND(H107=0,G107&lt;&gt;0),1,IFERROR((G107-H107)/H107,0))</f>
        <v>8.1818181818181818E-2</v>
      </c>
      <c r="J107" s="16">
        <v>326</v>
      </c>
      <c r="K107" s="17" t="s">
        <v>12</v>
      </c>
    </row>
    <row r="108" spans="1:11" x14ac:dyDescent="0.2">
      <c r="A108" s="9">
        <v>2022</v>
      </c>
      <c r="B108" t="s">
        <v>218</v>
      </c>
      <c r="C108" s="10" t="s">
        <v>231</v>
      </c>
      <c r="D108" s="19" t="s">
        <v>12</v>
      </c>
      <c r="E108" s="11" t="s">
        <v>12</v>
      </c>
      <c r="F108" s="12" t="s">
        <v>232</v>
      </c>
      <c r="G108" s="13">
        <v>349</v>
      </c>
      <c r="H108" s="14">
        <v>310</v>
      </c>
      <c r="I108" s="15">
        <f>IF(AND(H108=0,G108&lt;&gt;0),1,IFERROR((G108-H108)/H108,0))</f>
        <v>0.12580645161290321</v>
      </c>
      <c r="J108" s="16">
        <v>336</v>
      </c>
      <c r="K108" s="17" t="s">
        <v>12</v>
      </c>
    </row>
    <row r="109" spans="1:11" x14ac:dyDescent="0.2">
      <c r="A109" s="9">
        <v>2022</v>
      </c>
      <c r="B109" t="s">
        <v>218</v>
      </c>
      <c r="C109" s="10" t="s">
        <v>219</v>
      </c>
      <c r="D109" s="19" t="s">
        <v>15</v>
      </c>
      <c r="E109" s="11" t="s">
        <v>12</v>
      </c>
      <c r="F109" s="12" t="s">
        <v>220</v>
      </c>
      <c r="G109" s="13">
        <v>565</v>
      </c>
      <c r="H109" s="14">
        <v>492</v>
      </c>
      <c r="I109" s="15">
        <f>IF(AND(H109=0,G109&lt;&gt;0),1,IFERROR((G109-H109)/H109,0))</f>
        <v>0.1483739837398374</v>
      </c>
      <c r="J109" s="16">
        <v>576</v>
      </c>
      <c r="K109" s="17" t="s">
        <v>12</v>
      </c>
    </row>
    <row r="110" spans="1:11" x14ac:dyDescent="0.2">
      <c r="A110" s="52">
        <v>2022</v>
      </c>
      <c r="B110" s="53" t="s">
        <v>218</v>
      </c>
      <c r="C110" s="54" t="s">
        <v>1145</v>
      </c>
      <c r="D110" s="55"/>
      <c r="E110" s="91" t="s">
        <v>162</v>
      </c>
      <c r="F110" s="57" t="s">
        <v>1146</v>
      </c>
      <c r="G110" s="30">
        <v>57</v>
      </c>
      <c r="H110" s="58">
        <v>0</v>
      </c>
      <c r="I110" s="59">
        <f>IF(AND(H110=0,G110&lt;&gt;0),1,IFERROR((G110-H110)/H110,0))</f>
        <v>1</v>
      </c>
      <c r="J110" s="60">
        <v>0</v>
      </c>
      <c r="K110" s="54" t="s">
        <v>1193</v>
      </c>
    </row>
    <row r="111" spans="1:11" x14ac:dyDescent="0.2">
      <c r="A111" s="9">
        <v>2022</v>
      </c>
      <c r="B111" t="s">
        <v>239</v>
      </c>
      <c r="C111" s="10" t="s">
        <v>240</v>
      </c>
      <c r="D111" s="19" t="s">
        <v>12</v>
      </c>
      <c r="E111" s="11" t="s">
        <v>12</v>
      </c>
      <c r="F111" s="12" t="s">
        <v>241</v>
      </c>
      <c r="G111" s="13">
        <v>188</v>
      </c>
      <c r="H111" s="14">
        <v>191</v>
      </c>
      <c r="I111" s="15">
        <f>IF(AND(H111=0,G111&lt;&gt;0),1,IFERROR((G111-H111)/H111,0))</f>
        <v>-1.5706806282722512E-2</v>
      </c>
      <c r="J111" s="16">
        <v>194</v>
      </c>
      <c r="K111" s="17" t="s">
        <v>12</v>
      </c>
    </row>
    <row r="112" spans="1:11" x14ac:dyDescent="0.2">
      <c r="A112" s="9">
        <v>2022</v>
      </c>
      <c r="B112" t="s">
        <v>239</v>
      </c>
      <c r="C112" s="10" t="s">
        <v>244</v>
      </c>
      <c r="D112" s="19" t="s">
        <v>12</v>
      </c>
      <c r="E112" s="11" t="s">
        <v>12</v>
      </c>
      <c r="F112" s="12" t="s">
        <v>245</v>
      </c>
      <c r="G112" s="13">
        <v>593</v>
      </c>
      <c r="H112" s="14">
        <v>580</v>
      </c>
      <c r="I112" s="15">
        <f>IF(AND(H112=0,G112&lt;&gt;0),1,IFERROR((G112-H112)/H112,0))</f>
        <v>2.2413793103448276E-2</v>
      </c>
      <c r="J112" s="16">
        <v>643</v>
      </c>
      <c r="K112" s="17" t="s">
        <v>12</v>
      </c>
    </row>
    <row r="113" spans="1:11" x14ac:dyDescent="0.2">
      <c r="A113" s="9">
        <v>2022</v>
      </c>
      <c r="B113" t="s">
        <v>239</v>
      </c>
      <c r="C113" s="10" t="s">
        <v>242</v>
      </c>
      <c r="D113" s="19" t="s">
        <v>12</v>
      </c>
      <c r="E113" s="11" t="s">
        <v>12</v>
      </c>
      <c r="F113" s="12" t="s">
        <v>243</v>
      </c>
      <c r="G113" s="13">
        <v>200</v>
      </c>
      <c r="H113" s="14">
        <v>194</v>
      </c>
      <c r="I113" s="15">
        <f>IF(AND(H113=0,G113&lt;&gt;0),1,IFERROR((G113-H113)/H113,0))</f>
        <v>3.0927835051546393E-2</v>
      </c>
      <c r="J113" s="16">
        <v>189</v>
      </c>
      <c r="K113" s="17" t="s">
        <v>12</v>
      </c>
    </row>
    <row r="114" spans="1:11" x14ac:dyDescent="0.2">
      <c r="A114" s="9">
        <v>2022</v>
      </c>
      <c r="B114" t="s">
        <v>246</v>
      </c>
      <c r="C114" s="10" t="s">
        <v>249</v>
      </c>
      <c r="D114" s="9" t="s">
        <v>12</v>
      </c>
      <c r="E114" s="11" t="s">
        <v>12</v>
      </c>
      <c r="F114" s="12" t="s">
        <v>250</v>
      </c>
      <c r="G114" s="13">
        <v>551</v>
      </c>
      <c r="H114" s="14">
        <v>560</v>
      </c>
      <c r="I114" s="15">
        <f>IF(AND(H114=0,G114&lt;&gt;0),1,IFERROR((G114-H114)/H114,0))</f>
        <v>-1.607142857142857E-2</v>
      </c>
      <c r="J114" s="16">
        <v>598</v>
      </c>
      <c r="K114" s="17" t="s">
        <v>12</v>
      </c>
    </row>
    <row r="115" spans="1:11" x14ac:dyDescent="0.2">
      <c r="A115" s="9">
        <v>2022</v>
      </c>
      <c r="B115" t="s">
        <v>246</v>
      </c>
      <c r="C115" s="10" t="s">
        <v>253</v>
      </c>
      <c r="D115" s="19" t="s">
        <v>12</v>
      </c>
      <c r="E115" s="11" t="s">
        <v>12</v>
      </c>
      <c r="F115" s="12" t="s">
        <v>254</v>
      </c>
      <c r="G115" s="13">
        <v>281</v>
      </c>
      <c r="H115" s="14">
        <v>282</v>
      </c>
      <c r="I115" s="15">
        <f>IF(AND(H115=0,G115&lt;&gt;0),1,IFERROR((G115-H115)/H115,0))</f>
        <v>-3.5460992907801418E-3</v>
      </c>
      <c r="J115" s="16">
        <v>279</v>
      </c>
      <c r="K115" s="17" t="s">
        <v>12</v>
      </c>
    </row>
    <row r="116" spans="1:11" x14ac:dyDescent="0.2">
      <c r="A116" s="9">
        <v>2022</v>
      </c>
      <c r="B116" t="s">
        <v>246</v>
      </c>
      <c r="C116" s="10" t="s">
        <v>247</v>
      </c>
      <c r="D116" s="19" t="s">
        <v>12</v>
      </c>
      <c r="E116" s="11" t="s">
        <v>12</v>
      </c>
      <c r="F116" s="12" t="s">
        <v>248</v>
      </c>
      <c r="G116" s="13">
        <v>210</v>
      </c>
      <c r="H116" s="14">
        <v>202</v>
      </c>
      <c r="I116" s="15">
        <f>IF(AND(H116=0,G116&lt;&gt;0),1,IFERROR((G116-H116)/H116,0))</f>
        <v>3.9603960396039604E-2</v>
      </c>
      <c r="J116" s="16">
        <v>207</v>
      </c>
      <c r="K116" s="17" t="s">
        <v>12</v>
      </c>
    </row>
    <row r="117" spans="1:11" x14ac:dyDescent="0.2">
      <c r="A117" s="9">
        <v>2022</v>
      </c>
      <c r="B117" t="s">
        <v>246</v>
      </c>
      <c r="C117" s="10" t="s">
        <v>251</v>
      </c>
      <c r="D117" s="9" t="s">
        <v>12</v>
      </c>
      <c r="E117" s="11" t="s">
        <v>12</v>
      </c>
      <c r="F117" s="12" t="s">
        <v>252</v>
      </c>
      <c r="G117" s="13">
        <v>1277</v>
      </c>
      <c r="H117" s="14">
        <v>1214</v>
      </c>
      <c r="I117" s="15">
        <f>IF(AND(H117=0,G117&lt;&gt;0),1,IFERROR((G117-H117)/H117,0))</f>
        <v>5.1894563426688634E-2</v>
      </c>
      <c r="J117" s="16">
        <v>1361</v>
      </c>
      <c r="K117" s="17" t="s">
        <v>12</v>
      </c>
    </row>
    <row r="118" spans="1:11" x14ac:dyDescent="0.2">
      <c r="A118" s="9">
        <v>2022</v>
      </c>
      <c r="B118" t="s">
        <v>246</v>
      </c>
      <c r="C118" s="10" t="s">
        <v>255</v>
      </c>
      <c r="D118" s="19" t="s">
        <v>15</v>
      </c>
      <c r="E118" s="76" t="s">
        <v>12</v>
      </c>
      <c r="F118" s="12" t="s">
        <v>256</v>
      </c>
      <c r="G118" s="13">
        <v>34</v>
      </c>
      <c r="H118" s="14">
        <v>26</v>
      </c>
      <c r="I118" s="15">
        <f>IF(AND(H118=0,G118&lt;&gt;0),1,IFERROR((G118-H118)/H118,0))</f>
        <v>0.30769230769230771</v>
      </c>
      <c r="J118" s="16">
        <v>32</v>
      </c>
      <c r="K118" s="17" t="s">
        <v>12</v>
      </c>
    </row>
    <row r="119" spans="1:11" x14ac:dyDescent="0.2">
      <c r="A119" s="9">
        <v>2022</v>
      </c>
      <c r="B119" t="s">
        <v>257</v>
      </c>
      <c r="C119" s="10" t="s">
        <v>266</v>
      </c>
      <c r="D119" s="9" t="s">
        <v>15</v>
      </c>
      <c r="E119" s="11" t="s">
        <v>12</v>
      </c>
      <c r="F119" s="12" t="s">
        <v>267</v>
      </c>
      <c r="G119" s="13">
        <v>44</v>
      </c>
      <c r="H119" s="14">
        <v>55</v>
      </c>
      <c r="I119" s="15">
        <f>IF(AND(H119=0,G119&lt;&gt;0),1,IFERROR((G119-H119)/H119,0))</f>
        <v>-0.2</v>
      </c>
      <c r="J119" s="16">
        <v>47</v>
      </c>
      <c r="K119" s="17" t="s">
        <v>12</v>
      </c>
    </row>
    <row r="120" spans="1:11" x14ac:dyDescent="0.2">
      <c r="A120" s="9">
        <v>2022</v>
      </c>
      <c r="B120" t="s">
        <v>257</v>
      </c>
      <c r="C120" s="10" t="s">
        <v>272</v>
      </c>
      <c r="D120" s="19" t="s">
        <v>15</v>
      </c>
      <c r="E120" s="11" t="s">
        <v>12</v>
      </c>
      <c r="F120" s="12" t="s">
        <v>273</v>
      </c>
      <c r="G120" s="13">
        <v>849</v>
      </c>
      <c r="H120" s="14">
        <v>874</v>
      </c>
      <c r="I120" s="15">
        <f>IF(AND(H120=0,G120&lt;&gt;0),1,IFERROR((G120-H120)/H120,0))</f>
        <v>-2.8604118993135013E-2</v>
      </c>
      <c r="J120" s="16">
        <v>931</v>
      </c>
      <c r="K120" s="17" t="s">
        <v>12</v>
      </c>
    </row>
    <row r="121" spans="1:11" x14ac:dyDescent="0.2">
      <c r="A121" s="9">
        <v>2022</v>
      </c>
      <c r="B121" t="s">
        <v>257</v>
      </c>
      <c r="C121" s="10" t="s">
        <v>260</v>
      </c>
      <c r="D121" s="9" t="s">
        <v>12</v>
      </c>
      <c r="E121" s="11" t="s">
        <v>12</v>
      </c>
      <c r="F121" s="12" t="s">
        <v>261</v>
      </c>
      <c r="G121" s="13">
        <v>1680</v>
      </c>
      <c r="H121" s="14">
        <v>1667</v>
      </c>
      <c r="I121" s="15">
        <f>IF(AND(H121=0,G121&lt;&gt;0),1,IFERROR((G121-H121)/H121,0))</f>
        <v>7.7984403119376123E-3</v>
      </c>
      <c r="J121" s="16">
        <v>1750</v>
      </c>
      <c r="K121" s="17" t="s">
        <v>12</v>
      </c>
    </row>
    <row r="122" spans="1:11" x14ac:dyDescent="0.2">
      <c r="A122" s="9">
        <v>2022</v>
      </c>
      <c r="B122" t="s">
        <v>257</v>
      </c>
      <c r="C122" s="10" t="s">
        <v>268</v>
      </c>
      <c r="D122" s="19" t="s">
        <v>12</v>
      </c>
      <c r="E122" s="11" t="s">
        <v>12</v>
      </c>
      <c r="F122" s="12" t="s">
        <v>269</v>
      </c>
      <c r="G122" s="13">
        <v>814</v>
      </c>
      <c r="H122" s="14">
        <v>802</v>
      </c>
      <c r="I122" s="15">
        <f>IF(AND(H122=0,G122&lt;&gt;0),1,IFERROR((G122-H122)/H122,0))</f>
        <v>1.4962593516209476E-2</v>
      </c>
      <c r="J122" s="16">
        <v>852</v>
      </c>
      <c r="K122" s="17" t="s">
        <v>12</v>
      </c>
    </row>
    <row r="123" spans="1:11" x14ac:dyDescent="0.2">
      <c r="A123" s="9">
        <v>2022</v>
      </c>
      <c r="B123" t="s">
        <v>257</v>
      </c>
      <c r="C123" s="10" t="s">
        <v>280</v>
      </c>
      <c r="D123" s="19" t="s">
        <v>12</v>
      </c>
      <c r="E123" s="11" t="s">
        <v>12</v>
      </c>
      <c r="F123" s="12" t="s">
        <v>281</v>
      </c>
      <c r="G123" s="13">
        <v>255</v>
      </c>
      <c r="H123" s="14">
        <v>248</v>
      </c>
      <c r="I123" s="15">
        <f>IF(AND(H123=0,G123&lt;&gt;0),1,IFERROR((G123-H123)/H123,0))</f>
        <v>2.8225806451612902E-2</v>
      </c>
      <c r="J123" s="16">
        <v>255</v>
      </c>
      <c r="K123" s="17" t="s">
        <v>12</v>
      </c>
    </row>
    <row r="124" spans="1:11" x14ac:dyDescent="0.2">
      <c r="A124" s="9">
        <v>2022</v>
      </c>
      <c r="B124" t="s">
        <v>257</v>
      </c>
      <c r="C124" s="10" t="s">
        <v>262</v>
      </c>
      <c r="D124" s="19" t="s">
        <v>12</v>
      </c>
      <c r="E124" s="11" t="s">
        <v>12</v>
      </c>
      <c r="F124" s="12" t="s">
        <v>263</v>
      </c>
      <c r="G124" s="13">
        <v>355</v>
      </c>
      <c r="H124" s="14">
        <v>343</v>
      </c>
      <c r="I124" s="15">
        <f>IF(AND(H124=0,G124&lt;&gt;0),1,IFERROR((G124-H124)/H124,0))</f>
        <v>3.4985422740524783E-2</v>
      </c>
      <c r="J124" s="16">
        <v>365</v>
      </c>
      <c r="K124" s="17" t="s">
        <v>12</v>
      </c>
    </row>
    <row r="125" spans="1:11" x14ac:dyDescent="0.2">
      <c r="A125" s="9">
        <v>2022</v>
      </c>
      <c r="B125" t="s">
        <v>257</v>
      </c>
      <c r="C125" s="10" t="s">
        <v>276</v>
      </c>
      <c r="D125" s="9" t="s">
        <v>12</v>
      </c>
      <c r="E125" s="11" t="s">
        <v>12</v>
      </c>
      <c r="F125" s="12" t="s">
        <v>277</v>
      </c>
      <c r="G125" s="13">
        <v>598</v>
      </c>
      <c r="H125" s="14">
        <v>576</v>
      </c>
      <c r="I125" s="15">
        <f>IF(AND(H125=0,G125&lt;&gt;0),1,IFERROR((G125-H125)/H125,0))</f>
        <v>3.8194444444444448E-2</v>
      </c>
      <c r="J125" s="16">
        <v>579</v>
      </c>
      <c r="K125" s="17" t="s">
        <v>12</v>
      </c>
    </row>
    <row r="126" spans="1:11" x14ac:dyDescent="0.2">
      <c r="A126" s="9">
        <v>2022</v>
      </c>
      <c r="B126" t="s">
        <v>257</v>
      </c>
      <c r="C126" s="10" t="s">
        <v>284</v>
      </c>
      <c r="D126" s="19" t="s">
        <v>12</v>
      </c>
      <c r="E126" s="11" t="s">
        <v>12</v>
      </c>
      <c r="F126" s="12" t="s">
        <v>285</v>
      </c>
      <c r="G126" s="13">
        <v>3706</v>
      </c>
      <c r="H126" s="14">
        <v>3562</v>
      </c>
      <c r="I126" s="15">
        <f>IF(AND(H126=0,G126&lt;&gt;0),1,IFERROR((G126-H126)/H126,0))</f>
        <v>4.042672655811342E-2</v>
      </c>
      <c r="J126" s="16">
        <v>3664</v>
      </c>
      <c r="K126" s="17" t="s">
        <v>12</v>
      </c>
    </row>
    <row r="127" spans="1:11" x14ac:dyDescent="0.2">
      <c r="A127" s="9">
        <v>2022</v>
      </c>
      <c r="B127" t="s">
        <v>257</v>
      </c>
      <c r="C127" s="10" t="s">
        <v>264</v>
      </c>
      <c r="D127" s="19" t="s">
        <v>12</v>
      </c>
      <c r="E127" s="11" t="s">
        <v>12</v>
      </c>
      <c r="F127" s="12" t="s">
        <v>265</v>
      </c>
      <c r="G127" s="13">
        <v>435</v>
      </c>
      <c r="H127" s="14">
        <v>417</v>
      </c>
      <c r="I127" s="15">
        <f>IF(AND(H127=0,G127&lt;&gt;0),1,IFERROR((G127-H127)/H127,0))</f>
        <v>4.3165467625899283E-2</v>
      </c>
      <c r="J127" s="16">
        <v>474</v>
      </c>
      <c r="K127" s="17" t="s">
        <v>12</v>
      </c>
    </row>
    <row r="128" spans="1:11" x14ac:dyDescent="0.2">
      <c r="A128" s="9">
        <v>2022</v>
      </c>
      <c r="B128" t="s">
        <v>257</v>
      </c>
      <c r="C128" s="10" t="s">
        <v>274</v>
      </c>
      <c r="D128" s="19" t="s">
        <v>12</v>
      </c>
      <c r="E128" s="11" t="s">
        <v>12</v>
      </c>
      <c r="F128" s="12" t="s">
        <v>275</v>
      </c>
      <c r="G128" s="13">
        <v>1506</v>
      </c>
      <c r="H128" s="14">
        <v>1430</v>
      </c>
      <c r="I128" s="15">
        <f>IF(AND(H128=0,G128&lt;&gt;0),1,IFERROR((G128-H128)/H128,0))</f>
        <v>5.3146853146853149E-2</v>
      </c>
      <c r="J128" s="16">
        <v>1475</v>
      </c>
      <c r="K128" s="17" t="s">
        <v>12</v>
      </c>
    </row>
    <row r="129" spans="1:11" x14ac:dyDescent="0.2">
      <c r="A129" s="9">
        <v>2022</v>
      </c>
      <c r="B129" t="s">
        <v>257</v>
      </c>
      <c r="C129" s="10" t="s">
        <v>258</v>
      </c>
      <c r="D129" s="19" t="s">
        <v>15</v>
      </c>
      <c r="E129" s="11" t="s">
        <v>12</v>
      </c>
      <c r="F129" s="12" t="s">
        <v>259</v>
      </c>
      <c r="G129" s="13">
        <v>275</v>
      </c>
      <c r="H129" s="14">
        <v>259</v>
      </c>
      <c r="I129" s="15">
        <f>IF(AND(H129=0,G129&lt;&gt;0),1,IFERROR((G129-H129)/H129,0))</f>
        <v>6.1776061776061778E-2</v>
      </c>
      <c r="J129" s="16">
        <v>325</v>
      </c>
      <c r="K129" s="17" t="s">
        <v>12</v>
      </c>
    </row>
    <row r="130" spans="1:11" x14ac:dyDescent="0.2">
      <c r="A130" s="9">
        <v>2022</v>
      </c>
      <c r="B130" t="s">
        <v>257</v>
      </c>
      <c r="C130" s="10" t="s">
        <v>270</v>
      </c>
      <c r="D130" s="19" t="s">
        <v>12</v>
      </c>
      <c r="E130" s="11" t="s">
        <v>12</v>
      </c>
      <c r="F130" s="12" t="s">
        <v>271</v>
      </c>
      <c r="G130" s="13">
        <v>920</v>
      </c>
      <c r="H130" s="14">
        <v>860</v>
      </c>
      <c r="I130" s="15">
        <f>IF(AND(H130=0,G130&lt;&gt;0),1,IFERROR((G130-H130)/H130,0))</f>
        <v>6.9767441860465115E-2</v>
      </c>
      <c r="J130" s="16">
        <v>913</v>
      </c>
      <c r="K130" s="17" t="s">
        <v>12</v>
      </c>
    </row>
    <row r="131" spans="1:11" x14ac:dyDescent="0.2">
      <c r="A131" s="9">
        <v>2022</v>
      </c>
      <c r="B131" t="s">
        <v>257</v>
      </c>
      <c r="C131" s="10" t="s">
        <v>282</v>
      </c>
      <c r="D131" s="19" t="s">
        <v>15</v>
      </c>
      <c r="E131" s="11" t="s">
        <v>12</v>
      </c>
      <c r="F131" s="12" t="s">
        <v>283</v>
      </c>
      <c r="G131" s="13">
        <v>252</v>
      </c>
      <c r="H131" s="14">
        <v>232</v>
      </c>
      <c r="I131" s="15">
        <f>IF(AND(H131=0,G131&lt;&gt;0),1,IFERROR((G131-H131)/H131,0))</f>
        <v>8.6206896551724144E-2</v>
      </c>
      <c r="J131" s="16">
        <v>240</v>
      </c>
      <c r="K131" s="17" t="s">
        <v>12</v>
      </c>
    </row>
    <row r="132" spans="1:11" x14ac:dyDescent="0.2">
      <c r="A132" s="9">
        <v>2022</v>
      </c>
      <c r="B132" t="s">
        <v>257</v>
      </c>
      <c r="C132" s="10" t="s">
        <v>278</v>
      </c>
      <c r="D132" s="19" t="s">
        <v>12</v>
      </c>
      <c r="E132" s="11" t="s">
        <v>12</v>
      </c>
      <c r="F132" s="12" t="s">
        <v>279</v>
      </c>
      <c r="G132" s="13">
        <v>282</v>
      </c>
      <c r="H132" s="14">
        <v>251</v>
      </c>
      <c r="I132" s="15">
        <f>IF(AND(H132=0,G132&lt;&gt;0),1,IFERROR((G132-H132)/H132,0))</f>
        <v>0.12350597609561753</v>
      </c>
      <c r="J132" s="16">
        <v>253</v>
      </c>
      <c r="K132" s="17" t="s">
        <v>12</v>
      </c>
    </row>
    <row r="133" spans="1:11" x14ac:dyDescent="0.2">
      <c r="A133" s="9">
        <v>2022</v>
      </c>
      <c r="B133" t="s">
        <v>286</v>
      </c>
      <c r="C133" s="10" t="s">
        <v>289</v>
      </c>
      <c r="D133" s="9" t="s">
        <v>12</v>
      </c>
      <c r="E133" s="11" t="s">
        <v>12</v>
      </c>
      <c r="F133" s="12" t="s">
        <v>290</v>
      </c>
      <c r="G133" s="13">
        <v>2066</v>
      </c>
      <c r="H133" s="14">
        <v>2066</v>
      </c>
      <c r="I133" s="15">
        <f>IF(AND(H133=0,G133&lt;&gt;0),1,IFERROR((G133-H133)/H133,0))</f>
        <v>0</v>
      </c>
      <c r="J133" s="16">
        <v>2183</v>
      </c>
      <c r="K133" s="17" t="s">
        <v>12</v>
      </c>
    </row>
    <row r="134" spans="1:11" x14ac:dyDescent="0.2">
      <c r="A134" s="9">
        <v>2022</v>
      </c>
      <c r="B134" t="s">
        <v>286</v>
      </c>
      <c r="C134" s="10" t="s">
        <v>291</v>
      </c>
      <c r="D134" s="19" t="s">
        <v>12</v>
      </c>
      <c r="E134" s="11" t="s">
        <v>12</v>
      </c>
      <c r="F134" s="12" t="s">
        <v>292</v>
      </c>
      <c r="G134" s="13">
        <v>474</v>
      </c>
      <c r="H134" s="14">
        <v>467</v>
      </c>
      <c r="I134" s="15">
        <f>IF(AND(H134=0,G134&lt;&gt;0),1,IFERROR((G134-H134)/H134,0))</f>
        <v>1.4989293361884369E-2</v>
      </c>
      <c r="J134" s="16">
        <v>482</v>
      </c>
      <c r="K134" s="17" t="s">
        <v>12</v>
      </c>
    </row>
    <row r="135" spans="1:11" x14ac:dyDescent="0.2">
      <c r="A135" s="9">
        <v>2022</v>
      </c>
      <c r="B135" t="s">
        <v>286</v>
      </c>
      <c r="C135" s="10" t="s">
        <v>287</v>
      </c>
      <c r="D135" s="19" t="s">
        <v>12</v>
      </c>
      <c r="E135" s="11" t="s">
        <v>12</v>
      </c>
      <c r="F135" s="12" t="s">
        <v>288</v>
      </c>
      <c r="G135" s="13">
        <v>484</v>
      </c>
      <c r="H135" s="14">
        <v>474</v>
      </c>
      <c r="I135" s="15">
        <f>IF(AND(H135=0,G135&lt;&gt;0),1,IFERROR((G135-H135)/H135,0))</f>
        <v>2.1097046413502109E-2</v>
      </c>
      <c r="J135" s="16">
        <v>480</v>
      </c>
      <c r="K135" s="17" t="s">
        <v>12</v>
      </c>
    </row>
    <row r="136" spans="1:11" x14ac:dyDescent="0.2">
      <c r="A136" s="9">
        <v>2022</v>
      </c>
      <c r="B136" t="s">
        <v>286</v>
      </c>
      <c r="C136" s="10" t="s">
        <v>293</v>
      </c>
      <c r="D136" s="19" t="s">
        <v>12</v>
      </c>
      <c r="E136" s="11" t="s">
        <v>12</v>
      </c>
      <c r="F136" s="12" t="s">
        <v>294</v>
      </c>
      <c r="G136" s="13">
        <v>2302</v>
      </c>
      <c r="H136" s="14">
        <v>2223</v>
      </c>
      <c r="I136" s="15">
        <f>IF(AND(H136=0,G136&lt;&gt;0),1,IFERROR((G136-H136)/H136,0))</f>
        <v>3.5537561853351329E-2</v>
      </c>
      <c r="J136" s="16">
        <v>2452</v>
      </c>
      <c r="K136" s="17" t="s">
        <v>12</v>
      </c>
    </row>
    <row r="137" spans="1:11" x14ac:dyDescent="0.2">
      <c r="A137" s="9">
        <v>2022</v>
      </c>
      <c r="B137" t="s">
        <v>295</v>
      </c>
      <c r="C137" s="10" t="s">
        <v>306</v>
      </c>
      <c r="D137" s="19" t="s">
        <v>15</v>
      </c>
      <c r="E137" s="11" t="s">
        <v>12</v>
      </c>
      <c r="F137" s="12" t="s">
        <v>307</v>
      </c>
      <c r="G137" s="13">
        <v>68</v>
      </c>
      <c r="H137" s="14">
        <v>70</v>
      </c>
      <c r="I137" s="15">
        <f>IF(AND(H137=0,G137&lt;&gt;0),1,IFERROR((G137-H137)/H137,0))</f>
        <v>-2.8571428571428571E-2</v>
      </c>
      <c r="J137" s="16">
        <v>93</v>
      </c>
      <c r="K137" s="17" t="s">
        <v>12</v>
      </c>
    </row>
    <row r="138" spans="1:11" x14ac:dyDescent="0.2">
      <c r="A138" s="9">
        <v>2022</v>
      </c>
      <c r="B138" t="s">
        <v>295</v>
      </c>
      <c r="C138" s="10" t="s">
        <v>304</v>
      </c>
      <c r="D138" s="9" t="s">
        <v>12</v>
      </c>
      <c r="E138" s="11" t="s">
        <v>12</v>
      </c>
      <c r="F138" s="12" t="s">
        <v>305</v>
      </c>
      <c r="G138" s="13">
        <v>783</v>
      </c>
      <c r="H138" s="14">
        <v>778</v>
      </c>
      <c r="I138" s="15">
        <f>IF(AND(H138=0,G138&lt;&gt;0),1,IFERROR((G138-H138)/H138,0))</f>
        <v>6.4267352185089976E-3</v>
      </c>
      <c r="J138" s="16">
        <v>839</v>
      </c>
      <c r="K138" s="17" t="s">
        <v>12</v>
      </c>
    </row>
    <row r="139" spans="1:11" x14ac:dyDescent="0.2">
      <c r="A139" s="9">
        <v>2022</v>
      </c>
      <c r="B139" t="s">
        <v>295</v>
      </c>
      <c r="C139" s="10" t="s">
        <v>310</v>
      </c>
      <c r="D139" s="19" t="s">
        <v>15</v>
      </c>
      <c r="E139" s="11" t="s">
        <v>12</v>
      </c>
      <c r="F139" s="12" t="s">
        <v>311</v>
      </c>
      <c r="G139" s="13">
        <v>165</v>
      </c>
      <c r="H139" s="14">
        <v>161</v>
      </c>
      <c r="I139" s="15">
        <f>IF(AND(H139=0,G139&lt;&gt;0),1,IFERROR((G139-H139)/H139,0))</f>
        <v>2.4844720496894408E-2</v>
      </c>
      <c r="J139" s="16">
        <v>162</v>
      </c>
      <c r="K139" s="17" t="s">
        <v>12</v>
      </c>
    </row>
    <row r="140" spans="1:11" x14ac:dyDescent="0.2">
      <c r="A140" s="9">
        <v>2022</v>
      </c>
      <c r="B140" t="s">
        <v>295</v>
      </c>
      <c r="C140" s="10" t="s">
        <v>296</v>
      </c>
      <c r="D140" s="19" t="s">
        <v>15</v>
      </c>
      <c r="E140" s="11" t="s">
        <v>12</v>
      </c>
      <c r="F140" s="12" t="s">
        <v>297</v>
      </c>
      <c r="G140" s="13">
        <v>151</v>
      </c>
      <c r="H140" s="14">
        <v>143</v>
      </c>
      <c r="I140" s="15">
        <f>IF(AND(H140=0,G140&lt;&gt;0),1,IFERROR((G140-H140)/H140,0))</f>
        <v>5.5944055944055944E-2</v>
      </c>
      <c r="J140" s="16">
        <v>132</v>
      </c>
      <c r="K140" s="17" t="s">
        <v>12</v>
      </c>
    </row>
    <row r="141" spans="1:11" x14ac:dyDescent="0.2">
      <c r="A141" s="9">
        <v>2022</v>
      </c>
      <c r="B141" t="s">
        <v>295</v>
      </c>
      <c r="C141" s="10" t="s">
        <v>298</v>
      </c>
      <c r="D141" s="19" t="s">
        <v>12</v>
      </c>
      <c r="E141" s="11" t="s">
        <v>12</v>
      </c>
      <c r="F141" s="12" t="s">
        <v>299</v>
      </c>
      <c r="G141" s="13">
        <v>693</v>
      </c>
      <c r="H141" s="14">
        <v>645</v>
      </c>
      <c r="I141" s="15">
        <f>IF(AND(H141=0,G141&lt;&gt;0),1,IFERROR((G141-H141)/H141,0))</f>
        <v>7.441860465116279E-2</v>
      </c>
      <c r="J141" s="16">
        <v>607</v>
      </c>
      <c r="K141" s="17" t="s">
        <v>12</v>
      </c>
    </row>
    <row r="142" spans="1:11" x14ac:dyDescent="0.2">
      <c r="A142" s="9">
        <v>2022</v>
      </c>
      <c r="B142" t="s">
        <v>295</v>
      </c>
      <c r="C142" s="10" t="s">
        <v>302</v>
      </c>
      <c r="D142" s="9" t="s">
        <v>12</v>
      </c>
      <c r="E142" s="11" t="s">
        <v>12</v>
      </c>
      <c r="F142" s="12" t="s">
        <v>303</v>
      </c>
      <c r="G142" s="13">
        <v>1586</v>
      </c>
      <c r="H142" s="14">
        <v>1470</v>
      </c>
      <c r="I142" s="15">
        <f>IF(AND(H142=0,G142&lt;&gt;0),1,IFERROR((G142-H142)/H142,0))</f>
        <v>7.8911564625850333E-2</v>
      </c>
      <c r="J142" s="16">
        <v>1490</v>
      </c>
      <c r="K142" s="17" t="s">
        <v>12</v>
      </c>
    </row>
    <row r="143" spans="1:11" x14ac:dyDescent="0.2">
      <c r="A143" s="9">
        <v>2022</v>
      </c>
      <c r="B143" t="s">
        <v>295</v>
      </c>
      <c r="C143" s="10" t="s">
        <v>300</v>
      </c>
      <c r="D143" s="9" t="s">
        <v>12</v>
      </c>
      <c r="E143" s="11" t="s">
        <v>12</v>
      </c>
      <c r="F143" s="12" t="s">
        <v>301</v>
      </c>
      <c r="G143" s="13">
        <v>2523</v>
      </c>
      <c r="H143" s="14">
        <v>2305</v>
      </c>
      <c r="I143" s="15">
        <f>IF(AND(H143=0,G143&lt;&gt;0),1,IFERROR((G143-H143)/H143,0))</f>
        <v>9.4577006507592196E-2</v>
      </c>
      <c r="J143" s="16">
        <v>2529</v>
      </c>
      <c r="K143" s="17" t="s">
        <v>12</v>
      </c>
    </row>
    <row r="144" spans="1:11" x14ac:dyDescent="0.2">
      <c r="A144" s="9">
        <v>2022</v>
      </c>
      <c r="B144" t="s">
        <v>295</v>
      </c>
      <c r="C144" s="10" t="s">
        <v>308</v>
      </c>
      <c r="D144" s="19" t="s">
        <v>15</v>
      </c>
      <c r="E144" s="11" t="s">
        <v>12</v>
      </c>
      <c r="F144" s="12" t="s">
        <v>309</v>
      </c>
      <c r="G144" s="13">
        <v>161</v>
      </c>
      <c r="H144" s="14">
        <v>141</v>
      </c>
      <c r="I144" s="15">
        <f>IF(AND(H144=0,G144&lt;&gt;0),1,IFERROR((G144-H144)/H144,0))</f>
        <v>0.14184397163120568</v>
      </c>
      <c r="J144" s="16">
        <v>148</v>
      </c>
      <c r="K144" s="17" t="s">
        <v>12</v>
      </c>
    </row>
    <row r="145" spans="1:11" x14ac:dyDescent="0.2">
      <c r="A145" s="9">
        <v>2022</v>
      </c>
      <c r="B145" t="s">
        <v>295</v>
      </c>
      <c r="C145" s="10" t="s">
        <v>312</v>
      </c>
      <c r="D145" s="19" t="s">
        <v>12</v>
      </c>
      <c r="E145" s="76" t="s">
        <v>12</v>
      </c>
      <c r="F145" s="12" t="s">
        <v>313</v>
      </c>
      <c r="G145" s="13">
        <v>203</v>
      </c>
      <c r="H145" s="14">
        <v>173</v>
      </c>
      <c r="I145" s="15">
        <f>IF(AND(H145=0,G145&lt;&gt;0),1,IFERROR((G145-H145)/H145,0))</f>
        <v>0.17341040462427745</v>
      </c>
      <c r="J145" s="16">
        <v>160</v>
      </c>
      <c r="K145" s="17" t="s">
        <v>12</v>
      </c>
    </row>
    <row r="146" spans="1:11" x14ac:dyDescent="0.2">
      <c r="A146" s="9">
        <v>2022</v>
      </c>
      <c r="B146" t="s">
        <v>314</v>
      </c>
      <c r="C146" s="10" t="s">
        <v>317</v>
      </c>
      <c r="D146" s="19" t="s">
        <v>12</v>
      </c>
      <c r="E146" s="11" t="s">
        <v>12</v>
      </c>
      <c r="F146" s="12" t="s">
        <v>318</v>
      </c>
      <c r="G146" s="13">
        <v>97</v>
      </c>
      <c r="H146" s="14">
        <v>100</v>
      </c>
      <c r="I146" s="15">
        <f>IF(AND(H146=0,G146&lt;&gt;0),1,IFERROR((G146-H146)/H146,0))</f>
        <v>-0.03</v>
      </c>
      <c r="J146" s="16">
        <v>91</v>
      </c>
      <c r="K146" s="17" t="s">
        <v>12</v>
      </c>
    </row>
    <row r="147" spans="1:11" x14ac:dyDescent="0.2">
      <c r="A147" s="9">
        <v>2022</v>
      </c>
      <c r="B147" t="s">
        <v>314</v>
      </c>
      <c r="C147" s="10" t="s">
        <v>319</v>
      </c>
      <c r="D147" s="19" t="s">
        <v>12</v>
      </c>
      <c r="E147" s="11" t="s">
        <v>12</v>
      </c>
      <c r="F147" s="12" t="s">
        <v>320</v>
      </c>
      <c r="G147" s="13">
        <v>303</v>
      </c>
      <c r="H147" s="14">
        <v>292</v>
      </c>
      <c r="I147" s="15">
        <f>IF(AND(H147=0,G147&lt;&gt;0),1,IFERROR((G147-H147)/H147,0))</f>
        <v>3.7671232876712327E-2</v>
      </c>
      <c r="J147" s="16">
        <v>313</v>
      </c>
      <c r="K147" s="17" t="s">
        <v>12</v>
      </c>
    </row>
    <row r="148" spans="1:11" x14ac:dyDescent="0.2">
      <c r="A148" s="9">
        <v>2022</v>
      </c>
      <c r="B148" t="s">
        <v>314</v>
      </c>
      <c r="C148" s="10" t="s">
        <v>315</v>
      </c>
      <c r="D148" s="19" t="s">
        <v>12</v>
      </c>
      <c r="E148" s="11" t="s">
        <v>12</v>
      </c>
      <c r="F148" s="12" t="s">
        <v>316</v>
      </c>
      <c r="G148" s="13">
        <v>444</v>
      </c>
      <c r="H148" s="14">
        <v>422</v>
      </c>
      <c r="I148" s="15">
        <f>IF(AND(H148=0,G148&lt;&gt;0),1,IFERROR((G148-H148)/H148,0))</f>
        <v>5.2132701421800945E-2</v>
      </c>
      <c r="J148" s="16">
        <v>461</v>
      </c>
      <c r="K148" s="17" t="s">
        <v>12</v>
      </c>
    </row>
    <row r="149" spans="1:11" x14ac:dyDescent="0.2">
      <c r="A149" s="9">
        <v>2022</v>
      </c>
      <c r="B149" t="s">
        <v>321</v>
      </c>
      <c r="C149" s="10" t="s">
        <v>324</v>
      </c>
      <c r="D149" s="19" t="s">
        <v>12</v>
      </c>
      <c r="E149" s="11" t="s">
        <v>12</v>
      </c>
      <c r="F149" s="12" t="s">
        <v>325</v>
      </c>
      <c r="G149" s="13">
        <v>209</v>
      </c>
      <c r="H149" s="14">
        <v>228</v>
      </c>
      <c r="I149" s="15">
        <f>IF(AND(H149=0,G149&lt;&gt;0),1,IFERROR((G149-H149)/H149,0))</f>
        <v>-8.3333333333333329E-2</v>
      </c>
      <c r="J149" s="16">
        <v>253</v>
      </c>
      <c r="K149" s="17" t="s">
        <v>12</v>
      </c>
    </row>
    <row r="150" spans="1:11" x14ac:dyDescent="0.2">
      <c r="A150" s="9">
        <v>2022</v>
      </c>
      <c r="B150" t="s">
        <v>321</v>
      </c>
      <c r="C150" s="10" t="s">
        <v>322</v>
      </c>
      <c r="D150" s="19" t="s">
        <v>12</v>
      </c>
      <c r="E150" s="11" t="s">
        <v>12</v>
      </c>
      <c r="F150" s="12" t="s">
        <v>323</v>
      </c>
      <c r="G150" s="13">
        <v>154</v>
      </c>
      <c r="H150" s="14">
        <v>167</v>
      </c>
      <c r="I150" s="15">
        <f>IF(AND(H150=0,G150&lt;&gt;0),1,IFERROR((G150-H150)/H150,0))</f>
        <v>-7.7844311377245512E-2</v>
      </c>
      <c r="J150" s="16">
        <v>171</v>
      </c>
      <c r="K150" s="17" t="s">
        <v>12</v>
      </c>
    </row>
    <row r="151" spans="1:11" x14ac:dyDescent="0.2">
      <c r="A151" s="9">
        <v>2022</v>
      </c>
      <c r="B151" t="s">
        <v>321</v>
      </c>
      <c r="C151" s="10" t="s">
        <v>326</v>
      </c>
      <c r="D151" s="19" t="s">
        <v>12</v>
      </c>
      <c r="E151" s="11" t="s">
        <v>12</v>
      </c>
      <c r="F151" s="12" t="s">
        <v>327</v>
      </c>
      <c r="G151" s="13">
        <v>347</v>
      </c>
      <c r="H151" s="14">
        <v>355</v>
      </c>
      <c r="I151" s="15">
        <f>IF(AND(H151=0,G151&lt;&gt;0),1,IFERROR((G151-H151)/H151,0))</f>
        <v>-2.2535211267605635E-2</v>
      </c>
      <c r="J151" s="16">
        <v>366</v>
      </c>
      <c r="K151" s="17" t="s">
        <v>12</v>
      </c>
    </row>
    <row r="152" spans="1:11" x14ac:dyDescent="0.2">
      <c r="A152" s="9">
        <v>2022</v>
      </c>
      <c r="B152" t="s">
        <v>328</v>
      </c>
      <c r="C152" s="10" t="s">
        <v>343</v>
      </c>
      <c r="D152" s="19" t="s">
        <v>12</v>
      </c>
      <c r="E152" s="11" t="s">
        <v>12</v>
      </c>
      <c r="F152" s="12" t="s">
        <v>344</v>
      </c>
      <c r="G152" s="13">
        <v>391</v>
      </c>
      <c r="H152" s="14">
        <v>406</v>
      </c>
      <c r="I152" s="15">
        <f>IF(AND(H152=0,G152&lt;&gt;0),1,IFERROR((G152-H152)/H152,0))</f>
        <v>-3.6945812807881777E-2</v>
      </c>
      <c r="J152" s="16">
        <v>398</v>
      </c>
      <c r="K152" s="17" t="s">
        <v>12</v>
      </c>
    </row>
    <row r="153" spans="1:11" x14ac:dyDescent="0.2">
      <c r="A153" s="9">
        <v>2022</v>
      </c>
      <c r="B153" t="s">
        <v>328</v>
      </c>
      <c r="C153" s="10" t="s">
        <v>331</v>
      </c>
      <c r="D153" s="19" t="s">
        <v>12</v>
      </c>
      <c r="E153" s="11" t="s">
        <v>12</v>
      </c>
      <c r="F153" s="12" t="s">
        <v>332</v>
      </c>
      <c r="G153" s="13">
        <v>273</v>
      </c>
      <c r="H153" s="14">
        <v>275</v>
      </c>
      <c r="I153" s="15">
        <f>IF(AND(H153=0,G153&lt;&gt;0),1,IFERROR((G153-H153)/H153,0))</f>
        <v>-7.2727272727272727E-3</v>
      </c>
      <c r="J153" s="16">
        <v>272</v>
      </c>
      <c r="K153" s="17" t="s">
        <v>12</v>
      </c>
    </row>
    <row r="154" spans="1:11" x14ac:dyDescent="0.2">
      <c r="A154" s="9">
        <v>2022</v>
      </c>
      <c r="B154" t="s">
        <v>328</v>
      </c>
      <c r="C154" s="10" t="s">
        <v>329</v>
      </c>
      <c r="D154" s="19" t="s">
        <v>12</v>
      </c>
      <c r="E154" s="11" t="s">
        <v>12</v>
      </c>
      <c r="F154" s="12" t="s">
        <v>330</v>
      </c>
      <c r="G154" s="13">
        <v>1143</v>
      </c>
      <c r="H154" s="14">
        <v>1148</v>
      </c>
      <c r="I154" s="15">
        <f>IF(AND(H154=0,G154&lt;&gt;0),1,IFERROR((G154-H154)/H154,0))</f>
        <v>-4.3554006968641113E-3</v>
      </c>
      <c r="J154" s="16">
        <v>1170</v>
      </c>
      <c r="K154" s="17" t="s">
        <v>12</v>
      </c>
    </row>
    <row r="155" spans="1:11" x14ac:dyDescent="0.2">
      <c r="A155" s="9">
        <v>2022</v>
      </c>
      <c r="B155" t="s">
        <v>328</v>
      </c>
      <c r="C155" s="10" t="s">
        <v>341</v>
      </c>
      <c r="D155" s="19" t="s">
        <v>12</v>
      </c>
      <c r="E155" s="11" t="s">
        <v>12</v>
      </c>
      <c r="F155" s="12" t="s">
        <v>342</v>
      </c>
      <c r="G155" s="13">
        <v>482</v>
      </c>
      <c r="H155" s="14">
        <v>469</v>
      </c>
      <c r="I155" s="15">
        <f>IF(AND(H155=0,G155&lt;&gt;0),1,IFERROR((G155-H155)/H155,0))</f>
        <v>2.7718550106609809E-2</v>
      </c>
      <c r="J155" s="16">
        <v>503</v>
      </c>
      <c r="K155" s="17" t="s">
        <v>12</v>
      </c>
    </row>
    <row r="156" spans="1:11" x14ac:dyDescent="0.2">
      <c r="A156" s="9">
        <v>2022</v>
      </c>
      <c r="B156" t="s">
        <v>328</v>
      </c>
      <c r="C156" s="10" t="s">
        <v>339</v>
      </c>
      <c r="D156" s="19" t="s">
        <v>12</v>
      </c>
      <c r="E156" s="11" t="s">
        <v>12</v>
      </c>
      <c r="F156" s="12" t="s">
        <v>340</v>
      </c>
      <c r="G156" s="13">
        <v>298</v>
      </c>
      <c r="H156" s="14">
        <v>286</v>
      </c>
      <c r="I156" s="15">
        <f>IF(AND(H156=0,G156&lt;&gt;0),1,IFERROR((G156-H156)/H156,0))</f>
        <v>4.195804195804196E-2</v>
      </c>
      <c r="J156" s="16">
        <v>277</v>
      </c>
      <c r="K156" s="17" t="s">
        <v>12</v>
      </c>
    </row>
    <row r="157" spans="1:11" x14ac:dyDescent="0.2">
      <c r="A157" s="9">
        <v>2022</v>
      </c>
      <c r="B157" t="s">
        <v>328</v>
      </c>
      <c r="C157" s="10" t="s">
        <v>335</v>
      </c>
      <c r="D157" s="19" t="s">
        <v>12</v>
      </c>
      <c r="E157" s="76" t="s">
        <v>12</v>
      </c>
      <c r="F157" s="12" t="s">
        <v>336</v>
      </c>
      <c r="G157" s="13">
        <v>7720</v>
      </c>
      <c r="H157" s="14">
        <v>7390</v>
      </c>
      <c r="I157" s="15">
        <f>IF(AND(H157=0,G157&lt;&gt;0),1,IFERROR((G157-H157)/H157,0))</f>
        <v>4.4654939106901215E-2</v>
      </c>
      <c r="J157" s="16">
        <v>7803</v>
      </c>
      <c r="K157" s="17" t="s">
        <v>12</v>
      </c>
    </row>
    <row r="158" spans="1:11" x14ac:dyDescent="0.2">
      <c r="A158" s="9">
        <v>2022</v>
      </c>
      <c r="B158" t="s">
        <v>328</v>
      </c>
      <c r="C158" s="10" t="s">
        <v>337</v>
      </c>
      <c r="D158" s="19" t="s">
        <v>12</v>
      </c>
      <c r="E158" s="11" t="s">
        <v>12</v>
      </c>
      <c r="F158" s="12" t="s">
        <v>338</v>
      </c>
      <c r="G158" s="13">
        <v>412</v>
      </c>
      <c r="H158" s="14">
        <v>391</v>
      </c>
      <c r="I158" s="15">
        <f>IF(AND(H158=0,G158&lt;&gt;0),1,IFERROR((G158-H158)/H158,0))</f>
        <v>5.3708439897698211E-2</v>
      </c>
      <c r="J158" s="16">
        <v>400</v>
      </c>
      <c r="K158" s="17" t="s">
        <v>12</v>
      </c>
    </row>
    <row r="159" spans="1:11" x14ac:dyDescent="0.2">
      <c r="A159" s="9">
        <v>2022</v>
      </c>
      <c r="B159" t="s">
        <v>328</v>
      </c>
      <c r="C159" s="10" t="s">
        <v>333</v>
      </c>
      <c r="D159" s="19" t="s">
        <v>12</v>
      </c>
      <c r="E159" s="11" t="s">
        <v>12</v>
      </c>
      <c r="F159" s="12" t="s">
        <v>334</v>
      </c>
      <c r="G159" s="13">
        <v>382</v>
      </c>
      <c r="H159" s="14">
        <v>359</v>
      </c>
      <c r="I159" s="15">
        <f>IF(AND(H159=0,G159&lt;&gt;0),1,IFERROR((G159-H159)/H159,0))</f>
        <v>6.4066852367688026E-2</v>
      </c>
      <c r="J159" s="16">
        <v>354</v>
      </c>
      <c r="K159" s="17" t="s">
        <v>12</v>
      </c>
    </row>
    <row r="160" spans="1:11" x14ac:dyDescent="0.2">
      <c r="A160" s="9">
        <v>2022</v>
      </c>
      <c r="B160" t="s">
        <v>345</v>
      </c>
      <c r="C160" s="10" t="s">
        <v>352</v>
      </c>
      <c r="D160" s="9" t="s">
        <v>12</v>
      </c>
      <c r="E160" s="11" t="s">
        <v>12</v>
      </c>
      <c r="F160" s="12" t="s">
        <v>353</v>
      </c>
      <c r="G160" s="13">
        <v>193</v>
      </c>
      <c r="H160" s="14">
        <v>203</v>
      </c>
      <c r="I160" s="15">
        <f>IF(AND(H160=0,G160&lt;&gt;0),1,IFERROR((G160-H160)/H160,0))</f>
        <v>-4.9261083743842367E-2</v>
      </c>
      <c r="J160" s="16">
        <v>214</v>
      </c>
      <c r="K160" s="17" t="s">
        <v>12</v>
      </c>
    </row>
    <row r="161" spans="1:11" x14ac:dyDescent="0.2">
      <c r="A161" s="9">
        <v>2022</v>
      </c>
      <c r="B161" t="s">
        <v>345</v>
      </c>
      <c r="C161" s="10" t="s">
        <v>360</v>
      </c>
      <c r="D161" s="19" t="s">
        <v>12</v>
      </c>
      <c r="E161" s="11" t="s">
        <v>12</v>
      </c>
      <c r="F161" s="12" t="s">
        <v>361</v>
      </c>
      <c r="G161" s="13">
        <v>665</v>
      </c>
      <c r="H161" s="14">
        <v>698</v>
      </c>
      <c r="I161" s="15">
        <f>IF(AND(H161=0,G161&lt;&gt;0),1,IFERROR((G161-H161)/H161,0))</f>
        <v>-4.7277936962750719E-2</v>
      </c>
      <c r="J161" s="16">
        <v>722</v>
      </c>
      <c r="K161" s="17" t="s">
        <v>12</v>
      </c>
    </row>
    <row r="162" spans="1:11" x14ac:dyDescent="0.2">
      <c r="A162" s="9">
        <v>2022</v>
      </c>
      <c r="B162" t="s">
        <v>345</v>
      </c>
      <c r="C162" s="10" t="s">
        <v>358</v>
      </c>
      <c r="D162" s="19" t="s">
        <v>15</v>
      </c>
      <c r="E162" s="11" t="s">
        <v>12</v>
      </c>
      <c r="F162" s="12" t="s">
        <v>359</v>
      </c>
      <c r="G162" s="13">
        <v>354</v>
      </c>
      <c r="H162" s="14">
        <v>365</v>
      </c>
      <c r="I162" s="15">
        <f>IF(AND(H162=0,G162&lt;&gt;0),1,IFERROR((G162-H162)/H162,0))</f>
        <v>-3.0136986301369864E-2</v>
      </c>
      <c r="J162" s="16">
        <v>396</v>
      </c>
      <c r="K162" s="17" t="s">
        <v>12</v>
      </c>
    </row>
    <row r="163" spans="1:11" x14ac:dyDescent="0.2">
      <c r="A163" s="9">
        <v>2022</v>
      </c>
      <c r="B163" t="s">
        <v>345</v>
      </c>
      <c r="C163" s="10" t="s">
        <v>348</v>
      </c>
      <c r="D163" s="19" t="s">
        <v>12</v>
      </c>
      <c r="E163" s="11" t="s">
        <v>12</v>
      </c>
      <c r="F163" s="12" t="s">
        <v>349</v>
      </c>
      <c r="G163" s="13">
        <v>1155</v>
      </c>
      <c r="H163" s="14">
        <v>1177</v>
      </c>
      <c r="I163" s="15">
        <f>IF(AND(H163=0,G163&lt;&gt;0),1,IFERROR((G163-H163)/H163,0))</f>
        <v>-1.8691588785046728E-2</v>
      </c>
      <c r="J163" s="16">
        <v>1224</v>
      </c>
      <c r="K163" s="17" t="s">
        <v>12</v>
      </c>
    </row>
    <row r="164" spans="1:11" x14ac:dyDescent="0.2">
      <c r="A164" s="9">
        <v>2022</v>
      </c>
      <c r="B164" t="s">
        <v>345</v>
      </c>
      <c r="C164" s="10" t="s">
        <v>346</v>
      </c>
      <c r="D164" s="19" t="s">
        <v>12</v>
      </c>
      <c r="E164" s="11" t="s">
        <v>12</v>
      </c>
      <c r="F164" s="12" t="s">
        <v>347</v>
      </c>
      <c r="G164" s="13">
        <v>506</v>
      </c>
      <c r="H164" s="14">
        <v>504</v>
      </c>
      <c r="I164" s="15">
        <f>IF(AND(H164=0,G164&lt;&gt;0),1,IFERROR((G164-H164)/H164,0))</f>
        <v>3.968253968253968E-3</v>
      </c>
      <c r="J164" s="16">
        <v>512</v>
      </c>
      <c r="K164" s="17" t="s">
        <v>12</v>
      </c>
    </row>
    <row r="165" spans="1:11" x14ac:dyDescent="0.2">
      <c r="A165" s="9">
        <v>2022</v>
      </c>
      <c r="B165" t="s">
        <v>345</v>
      </c>
      <c r="C165" s="10" t="s">
        <v>356</v>
      </c>
      <c r="D165" s="19" t="s">
        <v>12</v>
      </c>
      <c r="E165" s="11" t="s">
        <v>12</v>
      </c>
      <c r="F165" s="12" t="s">
        <v>357</v>
      </c>
      <c r="G165" s="13">
        <v>637</v>
      </c>
      <c r="H165" s="14">
        <v>608</v>
      </c>
      <c r="I165" s="15">
        <f>IF(AND(H165=0,G165&lt;&gt;0),1,IFERROR((G165-H165)/H165,0))</f>
        <v>4.7697368421052634E-2</v>
      </c>
      <c r="J165" s="16">
        <v>644</v>
      </c>
      <c r="K165" s="17" t="s">
        <v>12</v>
      </c>
    </row>
    <row r="166" spans="1:11" x14ac:dyDescent="0.2">
      <c r="A166" s="9">
        <v>2022</v>
      </c>
      <c r="B166" t="s">
        <v>345</v>
      </c>
      <c r="C166" s="10" t="s">
        <v>354</v>
      </c>
      <c r="D166" s="19" t="s">
        <v>12</v>
      </c>
      <c r="E166" s="11" t="s">
        <v>12</v>
      </c>
      <c r="F166" s="12" t="s">
        <v>355</v>
      </c>
      <c r="G166" s="13">
        <v>1346</v>
      </c>
      <c r="H166" s="14">
        <v>1199</v>
      </c>
      <c r="I166" s="15">
        <f>IF(AND(H166=0,G166&lt;&gt;0),1,IFERROR((G166-H166)/H166,0))</f>
        <v>0.12260216847372811</v>
      </c>
      <c r="J166" s="16">
        <v>1293</v>
      </c>
      <c r="K166" s="17" t="s">
        <v>12</v>
      </c>
    </row>
    <row r="167" spans="1:11" x14ac:dyDescent="0.2">
      <c r="A167" s="9">
        <v>2022</v>
      </c>
      <c r="B167" t="s">
        <v>345</v>
      </c>
      <c r="C167" s="10" t="s">
        <v>350</v>
      </c>
      <c r="D167" s="19" t="s">
        <v>12</v>
      </c>
      <c r="E167" s="11" t="s">
        <v>12</v>
      </c>
      <c r="F167" s="12" t="s">
        <v>351</v>
      </c>
      <c r="G167" s="13">
        <v>320</v>
      </c>
      <c r="H167" s="14">
        <v>283</v>
      </c>
      <c r="I167" s="15">
        <f>IF(AND(H167=0,G167&lt;&gt;0),1,IFERROR((G167-H167)/H167,0))</f>
        <v>0.13074204946996468</v>
      </c>
      <c r="J167" s="16">
        <v>325</v>
      </c>
      <c r="K167" s="17" t="s">
        <v>12</v>
      </c>
    </row>
    <row r="168" spans="1:11" x14ac:dyDescent="0.2">
      <c r="A168" s="9">
        <v>2022</v>
      </c>
      <c r="B168" t="s">
        <v>362</v>
      </c>
      <c r="C168" s="10" t="s">
        <v>371</v>
      </c>
      <c r="D168" s="19" t="s">
        <v>15</v>
      </c>
      <c r="E168" s="11" t="s">
        <v>12</v>
      </c>
      <c r="F168" s="12" t="s">
        <v>372</v>
      </c>
      <c r="G168" s="13">
        <v>215</v>
      </c>
      <c r="H168" s="14">
        <v>245</v>
      </c>
      <c r="I168" s="15">
        <f>IF(AND(H168=0,G168&lt;&gt;0),1,IFERROR((G168-H168)/H168,0))</f>
        <v>-0.12244897959183673</v>
      </c>
      <c r="J168" s="16">
        <v>256</v>
      </c>
      <c r="K168" s="17" t="s">
        <v>12</v>
      </c>
    </row>
    <row r="169" spans="1:11" x14ac:dyDescent="0.2">
      <c r="A169" s="9">
        <v>2022</v>
      </c>
      <c r="B169" t="s">
        <v>362</v>
      </c>
      <c r="C169" s="10" t="s">
        <v>377</v>
      </c>
      <c r="D169" s="19" t="s">
        <v>12</v>
      </c>
      <c r="E169" s="11" t="s">
        <v>12</v>
      </c>
      <c r="F169" s="12" t="s">
        <v>378</v>
      </c>
      <c r="G169" s="13">
        <v>451</v>
      </c>
      <c r="H169" s="14">
        <v>511</v>
      </c>
      <c r="I169" s="15">
        <f>IF(AND(H169=0,G169&lt;&gt;0),1,IFERROR((G169-H169)/H169,0))</f>
        <v>-0.11741682974559686</v>
      </c>
      <c r="J169" s="16">
        <v>531</v>
      </c>
      <c r="K169" s="17" t="s">
        <v>12</v>
      </c>
    </row>
    <row r="170" spans="1:11" x14ac:dyDescent="0.2">
      <c r="A170" s="9">
        <v>2022</v>
      </c>
      <c r="B170" t="s">
        <v>362</v>
      </c>
      <c r="C170" s="10" t="s">
        <v>365</v>
      </c>
      <c r="D170" s="9" t="s">
        <v>12</v>
      </c>
      <c r="E170" s="11" t="s">
        <v>12</v>
      </c>
      <c r="F170" s="12" t="s">
        <v>366</v>
      </c>
      <c r="G170" s="13">
        <v>431</v>
      </c>
      <c r="H170" s="14">
        <v>446</v>
      </c>
      <c r="I170" s="15">
        <f>IF(AND(H170=0,G170&lt;&gt;0),1,IFERROR((G170-H170)/H170,0))</f>
        <v>-3.3632286995515695E-2</v>
      </c>
      <c r="J170" s="16">
        <v>496</v>
      </c>
      <c r="K170" s="17" t="s">
        <v>12</v>
      </c>
    </row>
    <row r="171" spans="1:11" x14ac:dyDescent="0.2">
      <c r="A171" s="9">
        <v>2022</v>
      </c>
      <c r="B171" t="s">
        <v>362</v>
      </c>
      <c r="C171" s="10" t="s">
        <v>363</v>
      </c>
      <c r="D171" s="19" t="s">
        <v>12</v>
      </c>
      <c r="E171" s="11" t="s">
        <v>12</v>
      </c>
      <c r="F171" s="12" t="s">
        <v>364</v>
      </c>
      <c r="G171" s="13">
        <v>291</v>
      </c>
      <c r="H171" s="14">
        <v>288</v>
      </c>
      <c r="I171" s="15">
        <f>IF(AND(H171=0,G171&lt;&gt;0),1,IFERROR((G171-H171)/H171,0))</f>
        <v>1.0416666666666666E-2</v>
      </c>
      <c r="J171" s="16">
        <v>318</v>
      </c>
      <c r="K171" s="17" t="s">
        <v>12</v>
      </c>
    </row>
    <row r="172" spans="1:11" x14ac:dyDescent="0.2">
      <c r="A172" s="9">
        <v>2022</v>
      </c>
      <c r="B172" t="s">
        <v>362</v>
      </c>
      <c r="C172" s="10" t="s">
        <v>379</v>
      </c>
      <c r="D172" s="19" t="s">
        <v>15</v>
      </c>
      <c r="E172" s="11" t="s">
        <v>12</v>
      </c>
      <c r="F172" s="12" t="s">
        <v>380</v>
      </c>
      <c r="G172" s="13">
        <v>399</v>
      </c>
      <c r="H172" s="14">
        <v>385</v>
      </c>
      <c r="I172" s="15">
        <f>IF(AND(H172=0,G172&lt;&gt;0),1,IFERROR((G172-H172)/H172,0))</f>
        <v>3.6363636363636362E-2</v>
      </c>
      <c r="J172" s="16">
        <v>388</v>
      </c>
      <c r="K172" s="17" t="s">
        <v>12</v>
      </c>
    </row>
    <row r="173" spans="1:11" x14ac:dyDescent="0.2">
      <c r="A173" s="9">
        <v>2022</v>
      </c>
      <c r="B173" t="s">
        <v>362</v>
      </c>
      <c r="C173" s="10" t="s">
        <v>375</v>
      </c>
      <c r="D173" s="19" t="s">
        <v>12</v>
      </c>
      <c r="E173" s="11" t="s">
        <v>12</v>
      </c>
      <c r="F173" s="12" t="s">
        <v>376</v>
      </c>
      <c r="G173" s="13">
        <v>545</v>
      </c>
      <c r="H173" s="14">
        <v>523</v>
      </c>
      <c r="I173" s="15">
        <f>IF(AND(H173=0,G173&lt;&gt;0),1,IFERROR((G173-H173)/H173,0))</f>
        <v>4.2065009560229447E-2</v>
      </c>
      <c r="J173" s="16">
        <v>548</v>
      </c>
      <c r="K173" s="17" t="s">
        <v>12</v>
      </c>
    </row>
    <row r="174" spans="1:11" x14ac:dyDescent="0.2">
      <c r="A174" s="9">
        <v>2022</v>
      </c>
      <c r="B174" t="s">
        <v>362</v>
      </c>
      <c r="C174" s="10" t="s">
        <v>381</v>
      </c>
      <c r="D174" s="19" t="s">
        <v>12</v>
      </c>
      <c r="E174" s="11" t="s">
        <v>12</v>
      </c>
      <c r="F174" s="12" t="s">
        <v>382</v>
      </c>
      <c r="G174" s="13">
        <v>475</v>
      </c>
      <c r="H174" s="14">
        <v>453</v>
      </c>
      <c r="I174" s="15">
        <f>IF(AND(H174=0,G174&lt;&gt;0),1,IFERROR((G174-H174)/H174,0))</f>
        <v>4.856512141280353E-2</v>
      </c>
      <c r="J174" s="16">
        <v>510</v>
      </c>
      <c r="K174" s="17" t="s">
        <v>12</v>
      </c>
    </row>
    <row r="175" spans="1:11" x14ac:dyDescent="0.2">
      <c r="A175" s="9">
        <v>2022</v>
      </c>
      <c r="B175" t="s">
        <v>362</v>
      </c>
      <c r="C175" s="10" t="s">
        <v>383</v>
      </c>
      <c r="D175" s="19" t="s">
        <v>12</v>
      </c>
      <c r="E175" s="11" t="s">
        <v>12</v>
      </c>
      <c r="F175" s="12" t="s">
        <v>384</v>
      </c>
      <c r="G175" s="13">
        <v>1951</v>
      </c>
      <c r="H175" s="14">
        <v>1843</v>
      </c>
      <c r="I175" s="15">
        <f>IF(AND(H175=0,G175&lt;&gt;0),1,IFERROR((G175-H175)/H175,0))</f>
        <v>5.8600108518719482E-2</v>
      </c>
      <c r="J175" s="16">
        <v>1964</v>
      </c>
      <c r="K175" s="17" t="s">
        <v>12</v>
      </c>
    </row>
    <row r="176" spans="1:11" x14ac:dyDescent="0.2">
      <c r="A176" s="9">
        <v>2022</v>
      </c>
      <c r="B176" t="s">
        <v>362</v>
      </c>
      <c r="C176" s="10" t="s">
        <v>367</v>
      </c>
      <c r="D176" s="9" t="s">
        <v>12</v>
      </c>
      <c r="E176" s="11" t="s">
        <v>12</v>
      </c>
      <c r="F176" s="12" t="s">
        <v>368</v>
      </c>
      <c r="G176" s="13">
        <v>1779</v>
      </c>
      <c r="H176" s="14">
        <v>1671</v>
      </c>
      <c r="I176" s="15">
        <f>IF(AND(H176=0,G176&lt;&gt;0),1,IFERROR((G176-H176)/H176,0))</f>
        <v>6.4631956912028721E-2</v>
      </c>
      <c r="J176" s="16">
        <v>1674</v>
      </c>
      <c r="K176" s="17" t="s">
        <v>12</v>
      </c>
    </row>
    <row r="177" spans="1:11" x14ac:dyDescent="0.2">
      <c r="A177" s="9">
        <v>2022</v>
      </c>
      <c r="B177" t="s">
        <v>362</v>
      </c>
      <c r="C177" s="10" t="s">
        <v>385</v>
      </c>
      <c r="D177" s="19" t="s">
        <v>12</v>
      </c>
      <c r="E177" s="11" t="s">
        <v>12</v>
      </c>
      <c r="F177" s="12" t="s">
        <v>386</v>
      </c>
      <c r="G177" s="13">
        <v>308</v>
      </c>
      <c r="H177" s="14">
        <v>282</v>
      </c>
      <c r="I177" s="15">
        <f>IF(AND(H177=0,G177&lt;&gt;0),1,IFERROR((G177-H177)/H177,0))</f>
        <v>9.2198581560283682E-2</v>
      </c>
      <c r="J177" s="16">
        <v>287</v>
      </c>
      <c r="K177" s="17" t="s">
        <v>12</v>
      </c>
    </row>
    <row r="178" spans="1:11" x14ac:dyDescent="0.2">
      <c r="A178" s="9">
        <v>2022</v>
      </c>
      <c r="B178" t="s">
        <v>362</v>
      </c>
      <c r="C178" s="10" t="s">
        <v>369</v>
      </c>
      <c r="D178" s="19" t="s">
        <v>12</v>
      </c>
      <c r="E178" s="11" t="s">
        <v>12</v>
      </c>
      <c r="F178" s="12" t="s">
        <v>370</v>
      </c>
      <c r="G178" s="13">
        <v>2243</v>
      </c>
      <c r="H178" s="14">
        <v>2050</v>
      </c>
      <c r="I178" s="15">
        <f>IF(AND(H178=0,G178&lt;&gt;0),1,IFERROR((G178-H178)/H178,0))</f>
        <v>9.4146341463414634E-2</v>
      </c>
      <c r="J178" s="16">
        <v>2195</v>
      </c>
      <c r="K178" s="17" t="s">
        <v>12</v>
      </c>
    </row>
    <row r="179" spans="1:11" x14ac:dyDescent="0.2">
      <c r="A179" s="9">
        <v>2022</v>
      </c>
      <c r="B179" t="s">
        <v>362</v>
      </c>
      <c r="C179" s="10" t="s">
        <v>373</v>
      </c>
      <c r="D179" s="9" t="s">
        <v>15</v>
      </c>
      <c r="E179" s="11" t="s">
        <v>12</v>
      </c>
      <c r="F179" s="12" t="s">
        <v>374</v>
      </c>
      <c r="G179" s="13">
        <v>223</v>
      </c>
      <c r="H179" s="14">
        <v>203</v>
      </c>
      <c r="I179" s="15">
        <f>IF(AND(H179=0,G179&lt;&gt;0),1,IFERROR((G179-H179)/H179,0))</f>
        <v>9.8522167487684734E-2</v>
      </c>
      <c r="J179" s="16">
        <v>210</v>
      </c>
      <c r="K179" s="17" t="s">
        <v>12</v>
      </c>
    </row>
    <row r="180" spans="1:11" x14ac:dyDescent="0.2">
      <c r="A180" s="9">
        <v>2022</v>
      </c>
      <c r="B180" t="s">
        <v>387</v>
      </c>
      <c r="C180" s="10" t="s">
        <v>388</v>
      </c>
      <c r="D180" s="19" t="s">
        <v>12</v>
      </c>
      <c r="E180" s="11" t="s">
        <v>12</v>
      </c>
      <c r="F180" s="12" t="s">
        <v>389</v>
      </c>
      <c r="G180" s="13">
        <v>125</v>
      </c>
      <c r="H180" s="14">
        <v>137</v>
      </c>
      <c r="I180" s="15">
        <f>IF(AND(H180=0,G180&lt;&gt;0),1,IFERROR((G180-H180)/H180,0))</f>
        <v>-8.7591240875912413E-2</v>
      </c>
      <c r="J180" s="16">
        <v>141</v>
      </c>
      <c r="K180" s="17" t="s">
        <v>12</v>
      </c>
    </row>
    <row r="181" spans="1:11" x14ac:dyDescent="0.2">
      <c r="A181" s="9">
        <v>2022</v>
      </c>
      <c r="B181" t="s">
        <v>387</v>
      </c>
      <c r="C181" s="10" t="s">
        <v>392</v>
      </c>
      <c r="D181" s="19" t="s">
        <v>12</v>
      </c>
      <c r="E181" s="11" t="s">
        <v>12</v>
      </c>
      <c r="F181" s="12" t="s">
        <v>393</v>
      </c>
      <c r="G181" s="13">
        <v>325</v>
      </c>
      <c r="H181" s="14">
        <v>331</v>
      </c>
      <c r="I181" s="15">
        <f>IF(AND(H181=0,G181&lt;&gt;0),1,IFERROR((G181-H181)/H181,0))</f>
        <v>-1.812688821752266E-2</v>
      </c>
      <c r="J181" s="16">
        <v>340</v>
      </c>
      <c r="K181" s="17" t="s">
        <v>12</v>
      </c>
    </row>
    <row r="182" spans="1:11" x14ac:dyDescent="0.2">
      <c r="A182" s="9">
        <v>2022</v>
      </c>
      <c r="B182" t="s">
        <v>387</v>
      </c>
      <c r="C182" s="10" t="s">
        <v>390</v>
      </c>
      <c r="D182" s="19" t="s">
        <v>12</v>
      </c>
      <c r="E182" s="11" t="s">
        <v>12</v>
      </c>
      <c r="F182" s="12" t="s">
        <v>391</v>
      </c>
      <c r="G182" s="13">
        <v>312</v>
      </c>
      <c r="H182" s="14">
        <v>279</v>
      </c>
      <c r="I182" s="15">
        <f>IF(AND(H182=0,G182&lt;&gt;0),1,IFERROR((G182-H182)/H182,0))</f>
        <v>0.11827956989247312</v>
      </c>
      <c r="J182" s="16">
        <v>282</v>
      </c>
      <c r="K182" s="17" t="s">
        <v>12</v>
      </c>
    </row>
    <row r="183" spans="1:11" x14ac:dyDescent="0.2">
      <c r="A183" s="9">
        <v>2022</v>
      </c>
      <c r="B183" t="s">
        <v>394</v>
      </c>
      <c r="C183" s="10" t="s">
        <v>397</v>
      </c>
      <c r="D183" s="19" t="s">
        <v>12</v>
      </c>
      <c r="E183" s="11" t="s">
        <v>12</v>
      </c>
      <c r="F183" s="12" t="s">
        <v>398</v>
      </c>
      <c r="G183" s="13">
        <v>674</v>
      </c>
      <c r="H183" s="14">
        <v>680</v>
      </c>
      <c r="I183" s="15">
        <f>IF(AND(H183=0,G183&lt;&gt;0),1,IFERROR((G183-H183)/H183,0))</f>
        <v>-8.8235294117647058E-3</v>
      </c>
      <c r="J183" s="16">
        <v>717</v>
      </c>
      <c r="K183" s="17" t="s">
        <v>12</v>
      </c>
    </row>
    <row r="184" spans="1:11" x14ac:dyDescent="0.2">
      <c r="A184" s="9">
        <v>2022</v>
      </c>
      <c r="B184" t="s">
        <v>394</v>
      </c>
      <c r="C184" s="10" t="s">
        <v>395</v>
      </c>
      <c r="D184" s="19" t="s">
        <v>12</v>
      </c>
      <c r="E184" s="11" t="s">
        <v>12</v>
      </c>
      <c r="F184" s="12" t="s">
        <v>396</v>
      </c>
      <c r="G184" s="13">
        <v>242</v>
      </c>
      <c r="H184" s="14">
        <v>222</v>
      </c>
      <c r="I184" s="15">
        <f>IF(AND(H184=0,G184&lt;&gt;0),1,IFERROR((G184-H184)/H184,0))</f>
        <v>9.0090090090090086E-2</v>
      </c>
      <c r="J184" s="16">
        <v>225</v>
      </c>
      <c r="K184" s="17" t="s">
        <v>12</v>
      </c>
    </row>
    <row r="185" spans="1:11" x14ac:dyDescent="0.2">
      <c r="A185" s="9">
        <v>2022</v>
      </c>
      <c r="B185" t="s">
        <v>399</v>
      </c>
      <c r="C185" s="10" t="s">
        <v>400</v>
      </c>
      <c r="D185" s="19" t="s">
        <v>12</v>
      </c>
      <c r="E185" s="11" t="s">
        <v>12</v>
      </c>
      <c r="F185" s="12" t="s">
        <v>401</v>
      </c>
      <c r="G185" s="13">
        <v>482</v>
      </c>
      <c r="H185" s="14">
        <v>511</v>
      </c>
      <c r="I185" s="15">
        <f>IF(AND(H185=0,G185&lt;&gt;0),1,IFERROR((G185-H185)/H185,0))</f>
        <v>-5.6751467710371817E-2</v>
      </c>
      <c r="J185" s="16">
        <v>532</v>
      </c>
      <c r="K185" s="17" t="s">
        <v>12</v>
      </c>
    </row>
    <row r="186" spans="1:11" x14ac:dyDescent="0.2">
      <c r="A186" s="9">
        <v>2022</v>
      </c>
      <c r="B186" t="s">
        <v>402</v>
      </c>
      <c r="C186" s="10" t="s">
        <v>403</v>
      </c>
      <c r="D186" s="19" t="s">
        <v>12</v>
      </c>
      <c r="E186" s="11" t="s">
        <v>12</v>
      </c>
      <c r="F186" s="12" t="s">
        <v>404</v>
      </c>
      <c r="G186" s="13">
        <v>266</v>
      </c>
      <c r="H186" s="14">
        <v>284</v>
      </c>
      <c r="I186" s="15">
        <f>IF(AND(H186=0,G186&lt;&gt;0),1,IFERROR((G186-H186)/H186,0))</f>
        <v>-6.3380281690140844E-2</v>
      </c>
      <c r="J186" s="16">
        <v>295</v>
      </c>
      <c r="K186" s="17" t="s">
        <v>12</v>
      </c>
    </row>
    <row r="187" spans="1:11" x14ac:dyDescent="0.2">
      <c r="A187" s="9">
        <v>2022</v>
      </c>
      <c r="B187" t="s">
        <v>402</v>
      </c>
      <c r="C187" s="10" t="s">
        <v>405</v>
      </c>
      <c r="D187" s="19" t="s">
        <v>12</v>
      </c>
      <c r="E187" s="11" t="s">
        <v>12</v>
      </c>
      <c r="F187" s="12" t="s">
        <v>406</v>
      </c>
      <c r="G187" s="13">
        <v>466</v>
      </c>
      <c r="H187" s="14">
        <v>462</v>
      </c>
      <c r="I187" s="15">
        <f>IF(AND(H187=0,G187&lt;&gt;0),1,IFERROR((G187-H187)/H187,0))</f>
        <v>8.658008658008658E-3</v>
      </c>
      <c r="J187" s="16">
        <v>476</v>
      </c>
      <c r="K187" s="17" t="s">
        <v>12</v>
      </c>
    </row>
    <row r="188" spans="1:11" x14ac:dyDescent="0.2">
      <c r="A188" s="9">
        <v>2022</v>
      </c>
      <c r="B188" t="s">
        <v>407</v>
      </c>
      <c r="C188" s="10" t="s">
        <v>410</v>
      </c>
      <c r="D188" s="9" t="s">
        <v>12</v>
      </c>
      <c r="E188" s="11" t="s">
        <v>12</v>
      </c>
      <c r="F188" s="12" t="s">
        <v>411</v>
      </c>
      <c r="G188" s="13">
        <v>163</v>
      </c>
      <c r="H188" s="14">
        <v>180</v>
      </c>
      <c r="I188" s="15">
        <f>IF(AND(H188=0,G188&lt;&gt;0),1,IFERROR((G188-H188)/H188,0))</f>
        <v>-9.4444444444444442E-2</v>
      </c>
      <c r="J188" s="16">
        <v>196</v>
      </c>
      <c r="K188" s="17" t="s">
        <v>12</v>
      </c>
    </row>
    <row r="189" spans="1:11" x14ac:dyDescent="0.2">
      <c r="A189" s="9">
        <v>2022</v>
      </c>
      <c r="B189" t="s">
        <v>407</v>
      </c>
      <c r="C189" s="10" t="s">
        <v>408</v>
      </c>
      <c r="D189" s="19" t="s">
        <v>12</v>
      </c>
      <c r="E189" s="11" t="s">
        <v>12</v>
      </c>
      <c r="F189" s="12" t="s">
        <v>409</v>
      </c>
      <c r="G189" s="13">
        <v>409</v>
      </c>
      <c r="H189" s="14">
        <v>423</v>
      </c>
      <c r="I189" s="15">
        <f>IF(AND(H189=0,G189&lt;&gt;0),1,IFERROR((G189-H189)/H189,0))</f>
        <v>-3.309692671394799E-2</v>
      </c>
      <c r="J189" s="16">
        <v>420</v>
      </c>
      <c r="K189" s="17" t="s">
        <v>12</v>
      </c>
    </row>
    <row r="190" spans="1:11" x14ac:dyDescent="0.2">
      <c r="A190" s="9">
        <v>2022</v>
      </c>
      <c r="B190" t="s">
        <v>407</v>
      </c>
      <c r="C190" s="10" t="s">
        <v>414</v>
      </c>
      <c r="D190" s="19" t="s">
        <v>12</v>
      </c>
      <c r="E190" s="11" t="s">
        <v>12</v>
      </c>
      <c r="F190" s="12" t="s">
        <v>415</v>
      </c>
      <c r="G190" s="13">
        <v>1183</v>
      </c>
      <c r="H190" s="14">
        <v>1187</v>
      </c>
      <c r="I190" s="15">
        <f>IF(AND(H190=0,G190&lt;&gt;0),1,IFERROR((G190-H190)/H190,0))</f>
        <v>-3.3698399326032012E-3</v>
      </c>
      <c r="J190" s="16">
        <v>1253</v>
      </c>
      <c r="K190" s="17" t="s">
        <v>12</v>
      </c>
    </row>
    <row r="191" spans="1:11" x14ac:dyDescent="0.2">
      <c r="A191" s="9">
        <v>2022</v>
      </c>
      <c r="B191" t="s">
        <v>407</v>
      </c>
      <c r="C191" s="10" t="s">
        <v>412</v>
      </c>
      <c r="D191" s="19" t="s">
        <v>12</v>
      </c>
      <c r="E191" s="11" t="s">
        <v>12</v>
      </c>
      <c r="F191" s="12" t="s">
        <v>413</v>
      </c>
      <c r="G191" s="13">
        <v>240</v>
      </c>
      <c r="H191" s="14">
        <v>225</v>
      </c>
      <c r="I191" s="15">
        <f>IF(AND(H191=0,G191&lt;&gt;0),1,IFERROR((G191-H191)/H191,0))</f>
        <v>6.6666666666666666E-2</v>
      </c>
      <c r="J191" s="16">
        <v>214</v>
      </c>
      <c r="K191" s="17" t="s">
        <v>12</v>
      </c>
    </row>
    <row r="192" spans="1:11" x14ac:dyDescent="0.2">
      <c r="A192" s="9">
        <v>2022</v>
      </c>
      <c r="B192" t="s">
        <v>407</v>
      </c>
      <c r="C192" s="10" t="s">
        <v>416</v>
      </c>
      <c r="D192" s="19" t="s">
        <v>15</v>
      </c>
      <c r="E192" s="11" t="s">
        <v>12</v>
      </c>
      <c r="F192" s="12" t="s">
        <v>417</v>
      </c>
      <c r="G192" s="13">
        <v>211</v>
      </c>
      <c r="H192" s="14">
        <v>192</v>
      </c>
      <c r="I192" s="15">
        <f>IF(AND(H192=0,G192&lt;&gt;0),1,IFERROR((G192-H192)/H192,0))</f>
        <v>9.8958333333333329E-2</v>
      </c>
      <c r="J192" s="16">
        <v>195</v>
      </c>
      <c r="K192" s="17" t="s">
        <v>12</v>
      </c>
    </row>
    <row r="193" spans="1:11" x14ac:dyDescent="0.2">
      <c r="A193" s="9">
        <v>2022</v>
      </c>
      <c r="B193" t="s">
        <v>418</v>
      </c>
      <c r="C193" s="10" t="s">
        <v>423</v>
      </c>
      <c r="D193" s="19" t="s">
        <v>12</v>
      </c>
      <c r="E193" s="11" t="s">
        <v>12</v>
      </c>
      <c r="F193" s="12" t="s">
        <v>424</v>
      </c>
      <c r="G193" s="13">
        <v>251</v>
      </c>
      <c r="H193" s="14">
        <v>262</v>
      </c>
      <c r="I193" s="15">
        <f>IF(AND(H193=0,G193&lt;&gt;0),1,IFERROR((G193-H193)/H193,0))</f>
        <v>-4.1984732824427481E-2</v>
      </c>
      <c r="J193" s="16">
        <v>265</v>
      </c>
      <c r="K193" s="17" t="s">
        <v>12</v>
      </c>
    </row>
    <row r="194" spans="1:11" x14ac:dyDescent="0.2">
      <c r="A194" s="9">
        <v>2022</v>
      </c>
      <c r="B194" t="s">
        <v>418</v>
      </c>
      <c r="C194" s="10" t="s">
        <v>427</v>
      </c>
      <c r="D194" s="19" t="s">
        <v>12</v>
      </c>
      <c r="E194" s="11" t="s">
        <v>12</v>
      </c>
      <c r="F194" s="12" t="s">
        <v>428</v>
      </c>
      <c r="G194" s="13">
        <v>392</v>
      </c>
      <c r="H194" s="14">
        <v>394</v>
      </c>
      <c r="I194" s="15">
        <f>IF(AND(H194=0,G194&lt;&gt;0),1,IFERROR((G194-H194)/H194,0))</f>
        <v>-5.076142131979695E-3</v>
      </c>
      <c r="J194" s="16">
        <v>428</v>
      </c>
      <c r="K194" s="17" t="s">
        <v>12</v>
      </c>
    </row>
    <row r="195" spans="1:11" x14ac:dyDescent="0.2">
      <c r="A195" s="9">
        <v>2022</v>
      </c>
      <c r="B195" t="s">
        <v>418</v>
      </c>
      <c r="C195" s="10" t="s">
        <v>425</v>
      </c>
      <c r="D195" s="19" t="s">
        <v>12</v>
      </c>
      <c r="E195" s="11" t="s">
        <v>12</v>
      </c>
      <c r="F195" s="12" t="s">
        <v>426</v>
      </c>
      <c r="G195" s="13">
        <v>213</v>
      </c>
      <c r="H195" s="14">
        <v>211</v>
      </c>
      <c r="I195" s="15">
        <f>IF(AND(H195=0,G195&lt;&gt;0),1,IFERROR((G195-H195)/H195,0))</f>
        <v>9.4786729857819912E-3</v>
      </c>
      <c r="J195" s="16">
        <v>260</v>
      </c>
      <c r="K195" s="17" t="s">
        <v>12</v>
      </c>
    </row>
    <row r="196" spans="1:11" x14ac:dyDescent="0.2">
      <c r="A196" s="9">
        <v>2022</v>
      </c>
      <c r="B196" t="s">
        <v>418</v>
      </c>
      <c r="C196" s="10" t="s">
        <v>421</v>
      </c>
      <c r="D196" s="19" t="s">
        <v>12</v>
      </c>
      <c r="E196" s="11" t="s">
        <v>12</v>
      </c>
      <c r="F196" s="12" t="s">
        <v>422</v>
      </c>
      <c r="G196" s="13">
        <v>976</v>
      </c>
      <c r="H196" s="14">
        <v>945</v>
      </c>
      <c r="I196" s="15">
        <f>IF(AND(H196=0,G196&lt;&gt;0),1,IFERROR((G196-H196)/H196,0))</f>
        <v>3.2804232804232801E-2</v>
      </c>
      <c r="J196" s="16">
        <v>1022</v>
      </c>
      <c r="K196" s="17" t="s">
        <v>12</v>
      </c>
    </row>
    <row r="197" spans="1:11" x14ac:dyDescent="0.2">
      <c r="A197" s="9">
        <v>2022</v>
      </c>
      <c r="B197" t="s">
        <v>418</v>
      </c>
      <c r="C197" s="10" t="s">
        <v>419</v>
      </c>
      <c r="D197" s="19" t="s">
        <v>12</v>
      </c>
      <c r="E197" s="11" t="s">
        <v>12</v>
      </c>
      <c r="F197" s="12" t="s">
        <v>420</v>
      </c>
      <c r="G197" s="13">
        <v>185</v>
      </c>
      <c r="H197" s="14">
        <v>168</v>
      </c>
      <c r="I197" s="15">
        <f>IF(AND(H197=0,G197&lt;&gt;0),1,IFERROR((G197-H197)/H197,0))</f>
        <v>0.10119047619047619</v>
      </c>
      <c r="J197" s="16">
        <v>156</v>
      </c>
      <c r="K197" s="17" t="s">
        <v>12</v>
      </c>
    </row>
    <row r="198" spans="1:11" x14ac:dyDescent="0.2">
      <c r="A198" s="9">
        <v>2022</v>
      </c>
      <c r="B198" t="s">
        <v>429</v>
      </c>
      <c r="C198" s="10" t="s">
        <v>438</v>
      </c>
      <c r="D198" s="9" t="s">
        <v>12</v>
      </c>
      <c r="E198" s="11" t="s">
        <v>12</v>
      </c>
      <c r="F198" s="12" t="s">
        <v>439</v>
      </c>
      <c r="G198" s="13">
        <v>181</v>
      </c>
      <c r="H198" s="14">
        <v>180</v>
      </c>
      <c r="I198" s="15">
        <f>IF(AND(H198=0,G198&lt;&gt;0),1,IFERROR((G198-H198)/H198,0))</f>
        <v>5.5555555555555558E-3</v>
      </c>
      <c r="J198" s="16">
        <v>204</v>
      </c>
      <c r="K198" s="17" t="s">
        <v>12</v>
      </c>
    </row>
    <row r="199" spans="1:11" x14ac:dyDescent="0.2">
      <c r="A199" s="9">
        <v>2022</v>
      </c>
      <c r="B199" t="s">
        <v>429</v>
      </c>
      <c r="C199" s="10" t="s">
        <v>432</v>
      </c>
      <c r="D199" s="19" t="s">
        <v>12</v>
      </c>
      <c r="E199" s="11" t="s">
        <v>12</v>
      </c>
      <c r="F199" s="12" t="s">
        <v>433</v>
      </c>
      <c r="G199" s="13">
        <v>247</v>
      </c>
      <c r="H199" s="14">
        <v>243</v>
      </c>
      <c r="I199" s="15">
        <f>IF(AND(H199=0,G199&lt;&gt;0),1,IFERROR((G199-H199)/H199,0))</f>
        <v>1.646090534979424E-2</v>
      </c>
      <c r="J199" s="16">
        <v>243</v>
      </c>
      <c r="K199" s="17" t="s">
        <v>12</v>
      </c>
    </row>
    <row r="200" spans="1:11" x14ac:dyDescent="0.2">
      <c r="A200" s="9">
        <v>2022</v>
      </c>
      <c r="B200" t="s">
        <v>429</v>
      </c>
      <c r="C200" s="10" t="s">
        <v>430</v>
      </c>
      <c r="D200" s="19" t="s">
        <v>12</v>
      </c>
      <c r="E200" s="11" t="s">
        <v>12</v>
      </c>
      <c r="F200" s="12" t="s">
        <v>431</v>
      </c>
      <c r="G200" s="13">
        <v>3478</v>
      </c>
      <c r="H200" s="14">
        <v>3294</v>
      </c>
      <c r="I200" s="15">
        <f>IF(AND(H200=0,G200&lt;&gt;0),1,IFERROR((G200-H200)/H200,0))</f>
        <v>5.5859137826350942E-2</v>
      </c>
      <c r="J200" s="16">
        <v>3366</v>
      </c>
      <c r="K200" s="17" t="s">
        <v>12</v>
      </c>
    </row>
    <row r="201" spans="1:11" x14ac:dyDescent="0.2">
      <c r="A201" s="9">
        <v>2022</v>
      </c>
      <c r="B201" t="s">
        <v>429</v>
      </c>
      <c r="C201" s="10" t="s">
        <v>434</v>
      </c>
      <c r="D201" s="19" t="s">
        <v>12</v>
      </c>
      <c r="E201" s="11" t="s">
        <v>12</v>
      </c>
      <c r="F201" s="12" t="s">
        <v>435</v>
      </c>
      <c r="G201" s="13">
        <v>157</v>
      </c>
      <c r="H201" s="14">
        <v>148</v>
      </c>
      <c r="I201" s="15">
        <f>IF(AND(H201=0,G201&lt;&gt;0),1,IFERROR((G201-H201)/H201,0))</f>
        <v>6.0810810810810814E-2</v>
      </c>
      <c r="J201" s="16">
        <v>163</v>
      </c>
      <c r="K201" s="17" t="s">
        <v>12</v>
      </c>
    </row>
    <row r="202" spans="1:11" x14ac:dyDescent="0.2">
      <c r="A202" s="9">
        <v>2022</v>
      </c>
      <c r="B202" t="s">
        <v>429</v>
      </c>
      <c r="C202" s="10" t="s">
        <v>436</v>
      </c>
      <c r="D202" s="19" t="s">
        <v>12</v>
      </c>
      <c r="E202" s="11" t="s">
        <v>12</v>
      </c>
      <c r="F202" s="12" t="s">
        <v>437</v>
      </c>
      <c r="G202" s="13">
        <v>466</v>
      </c>
      <c r="H202" s="14">
        <v>433</v>
      </c>
      <c r="I202" s="15">
        <f>IF(AND(H202=0,G202&lt;&gt;0),1,IFERROR((G202-H202)/H202,0))</f>
        <v>7.6212471131639717E-2</v>
      </c>
      <c r="J202" s="16">
        <v>479</v>
      </c>
      <c r="K202" s="17" t="s">
        <v>12</v>
      </c>
    </row>
    <row r="203" spans="1:11" x14ac:dyDescent="0.2">
      <c r="A203" s="9">
        <v>2022</v>
      </c>
      <c r="B203" t="s">
        <v>440</v>
      </c>
      <c r="C203" s="10" t="s">
        <v>445</v>
      </c>
      <c r="D203" s="9" t="s">
        <v>15</v>
      </c>
      <c r="E203" s="11" t="s">
        <v>12</v>
      </c>
      <c r="F203" s="12" t="s">
        <v>446</v>
      </c>
      <c r="G203" s="13">
        <v>40</v>
      </c>
      <c r="H203" s="14">
        <v>45</v>
      </c>
      <c r="I203" s="15">
        <f>IF(AND(H203=0,G203&lt;&gt;0),1,IFERROR((G203-H203)/H203,0))</f>
        <v>-0.1111111111111111</v>
      </c>
      <c r="J203" s="16">
        <v>37</v>
      </c>
      <c r="K203" s="17" t="s">
        <v>12</v>
      </c>
    </row>
    <row r="204" spans="1:11" x14ac:dyDescent="0.2">
      <c r="A204" s="9">
        <v>2022</v>
      </c>
      <c r="B204" t="s">
        <v>440</v>
      </c>
      <c r="C204" s="10" t="s">
        <v>443</v>
      </c>
      <c r="D204" s="19" t="s">
        <v>12</v>
      </c>
      <c r="E204" s="11" t="s">
        <v>12</v>
      </c>
      <c r="F204" s="12" t="s">
        <v>444</v>
      </c>
      <c r="G204" s="13">
        <v>215</v>
      </c>
      <c r="H204" s="14">
        <v>221</v>
      </c>
      <c r="I204" s="15">
        <f>IF(AND(H204=0,G204&lt;&gt;0),1,IFERROR((G204-H204)/H204,0))</f>
        <v>-2.7149321266968326E-2</v>
      </c>
      <c r="J204" s="16">
        <v>236</v>
      </c>
      <c r="K204" s="17" t="s">
        <v>12</v>
      </c>
    </row>
    <row r="205" spans="1:11" x14ac:dyDescent="0.2">
      <c r="A205" s="9">
        <v>2022</v>
      </c>
      <c r="B205" t="s">
        <v>440</v>
      </c>
      <c r="C205" s="10" t="s">
        <v>447</v>
      </c>
      <c r="D205" s="19" t="s">
        <v>12</v>
      </c>
      <c r="E205" s="11" t="s">
        <v>12</v>
      </c>
      <c r="F205" s="12" t="s">
        <v>448</v>
      </c>
      <c r="G205" s="13">
        <v>459</v>
      </c>
      <c r="H205" s="14">
        <v>426</v>
      </c>
      <c r="I205" s="15">
        <f>IF(AND(H205=0,G205&lt;&gt;0),1,IFERROR((G205-H205)/H205,0))</f>
        <v>7.746478873239436E-2</v>
      </c>
      <c r="J205" s="16">
        <v>424</v>
      </c>
      <c r="K205" s="17" t="s">
        <v>12</v>
      </c>
    </row>
    <row r="206" spans="1:11" x14ac:dyDescent="0.2">
      <c r="A206" s="9">
        <v>2022</v>
      </c>
      <c r="B206" t="s">
        <v>440</v>
      </c>
      <c r="C206" s="10" t="s">
        <v>441</v>
      </c>
      <c r="D206" s="19" t="s">
        <v>12</v>
      </c>
      <c r="E206" s="11" t="s">
        <v>12</v>
      </c>
      <c r="F206" s="12" t="s">
        <v>442</v>
      </c>
      <c r="G206" s="13">
        <v>399</v>
      </c>
      <c r="H206" s="14">
        <v>356</v>
      </c>
      <c r="I206" s="15">
        <f>IF(AND(H206=0,G206&lt;&gt;0),1,IFERROR((G206-H206)/H206,0))</f>
        <v>0.12078651685393259</v>
      </c>
      <c r="J206" s="16">
        <v>377</v>
      </c>
      <c r="K206" s="17" t="s">
        <v>12</v>
      </c>
    </row>
    <row r="207" spans="1:11" x14ac:dyDescent="0.2">
      <c r="A207" s="9">
        <v>2022</v>
      </c>
      <c r="B207" t="s">
        <v>449</v>
      </c>
      <c r="C207" s="10" t="s">
        <v>462</v>
      </c>
      <c r="D207" s="19" t="s">
        <v>12</v>
      </c>
      <c r="E207" s="11" t="s">
        <v>12</v>
      </c>
      <c r="F207" s="12" t="s">
        <v>463</v>
      </c>
      <c r="G207" s="13">
        <v>214</v>
      </c>
      <c r="H207" s="14">
        <v>224</v>
      </c>
      <c r="I207" s="15">
        <f>IF(AND(H207=0,G207&lt;&gt;0),1,IFERROR((G207-H207)/H207,0))</f>
        <v>-4.4642857142857144E-2</v>
      </c>
      <c r="J207" s="16">
        <v>242</v>
      </c>
      <c r="K207" s="17" t="s">
        <v>12</v>
      </c>
    </row>
    <row r="208" spans="1:11" x14ac:dyDescent="0.2">
      <c r="A208" s="9">
        <v>2022</v>
      </c>
      <c r="B208" t="s">
        <v>449</v>
      </c>
      <c r="C208" s="10" t="s">
        <v>452</v>
      </c>
      <c r="D208" s="9" t="s">
        <v>15</v>
      </c>
      <c r="E208" s="11" t="s">
        <v>12</v>
      </c>
      <c r="F208" s="12" t="s">
        <v>453</v>
      </c>
      <c r="G208" s="13">
        <v>94</v>
      </c>
      <c r="H208" s="14">
        <v>95</v>
      </c>
      <c r="I208" s="15">
        <f>IF(AND(H208=0,G208&lt;&gt;0),1,IFERROR((G208-H208)/H208,0))</f>
        <v>-1.0526315789473684E-2</v>
      </c>
      <c r="J208" s="16">
        <v>107</v>
      </c>
      <c r="K208" s="17" t="s">
        <v>12</v>
      </c>
    </row>
    <row r="209" spans="1:11" x14ac:dyDescent="0.2">
      <c r="A209" s="9">
        <v>2022</v>
      </c>
      <c r="B209" t="s">
        <v>449</v>
      </c>
      <c r="C209" s="10" t="s">
        <v>460</v>
      </c>
      <c r="D209" s="9" t="s">
        <v>12</v>
      </c>
      <c r="E209" s="11" t="s">
        <v>12</v>
      </c>
      <c r="F209" s="12" t="s">
        <v>461</v>
      </c>
      <c r="G209" s="13">
        <v>846</v>
      </c>
      <c r="H209" s="14">
        <v>841</v>
      </c>
      <c r="I209" s="15">
        <f>IF(AND(H209=0,G209&lt;&gt;0),1,IFERROR((G209-H209)/H209,0))</f>
        <v>5.945303210463734E-3</v>
      </c>
      <c r="J209" s="16">
        <v>899</v>
      </c>
      <c r="K209" s="17" t="s">
        <v>12</v>
      </c>
    </row>
    <row r="210" spans="1:11" x14ac:dyDescent="0.2">
      <c r="A210" s="9">
        <v>2022</v>
      </c>
      <c r="B210" t="s">
        <v>449</v>
      </c>
      <c r="C210" s="10" t="s">
        <v>458</v>
      </c>
      <c r="D210" s="19" t="s">
        <v>15</v>
      </c>
      <c r="E210" s="11" t="s">
        <v>12</v>
      </c>
      <c r="F210" s="12" t="s">
        <v>459</v>
      </c>
      <c r="G210" s="13">
        <v>91</v>
      </c>
      <c r="H210" s="14">
        <v>88</v>
      </c>
      <c r="I210" s="15">
        <f>IF(AND(H210=0,G210&lt;&gt;0),1,IFERROR((G210-H210)/H210,0))</f>
        <v>3.4090909090909088E-2</v>
      </c>
      <c r="J210" s="16">
        <v>92</v>
      </c>
      <c r="K210" s="17" t="s">
        <v>12</v>
      </c>
    </row>
    <row r="211" spans="1:11" x14ac:dyDescent="0.2">
      <c r="A211" s="9">
        <v>2022</v>
      </c>
      <c r="B211" t="s">
        <v>449</v>
      </c>
      <c r="C211" s="10" t="s">
        <v>454</v>
      </c>
      <c r="D211" s="19" t="s">
        <v>12</v>
      </c>
      <c r="E211" s="11" t="s">
        <v>12</v>
      </c>
      <c r="F211" s="12" t="s">
        <v>455</v>
      </c>
      <c r="G211" s="13">
        <v>205</v>
      </c>
      <c r="H211" s="14">
        <v>196</v>
      </c>
      <c r="I211" s="15">
        <f>IF(AND(H211=0,G211&lt;&gt;0),1,IFERROR((G211-H211)/H211,0))</f>
        <v>4.5918367346938778E-2</v>
      </c>
      <c r="J211" s="16">
        <v>195</v>
      </c>
      <c r="K211" s="17" t="s">
        <v>12</v>
      </c>
    </row>
    <row r="212" spans="1:11" x14ac:dyDescent="0.2">
      <c r="A212" s="9">
        <v>2022</v>
      </c>
      <c r="B212" t="s">
        <v>449</v>
      </c>
      <c r="C212" s="10" t="s">
        <v>450</v>
      </c>
      <c r="D212" s="19" t="s">
        <v>12</v>
      </c>
      <c r="E212" s="11" t="s">
        <v>12</v>
      </c>
      <c r="F212" s="12" t="s">
        <v>451</v>
      </c>
      <c r="G212" s="13">
        <v>168</v>
      </c>
      <c r="H212" s="14">
        <v>155</v>
      </c>
      <c r="I212" s="15">
        <f>IF(AND(H212=0,G212&lt;&gt;0),1,IFERROR((G212-H212)/H212,0))</f>
        <v>8.387096774193549E-2</v>
      </c>
      <c r="J212" s="16">
        <v>159</v>
      </c>
      <c r="K212" s="17" t="s">
        <v>12</v>
      </c>
    </row>
    <row r="213" spans="1:11" x14ac:dyDescent="0.2">
      <c r="A213" s="9">
        <v>2022</v>
      </c>
      <c r="B213" t="s">
        <v>449</v>
      </c>
      <c r="C213" s="10" t="s">
        <v>456</v>
      </c>
      <c r="D213" s="19" t="s">
        <v>12</v>
      </c>
      <c r="E213" s="11" t="s">
        <v>12</v>
      </c>
      <c r="F213" s="12" t="s">
        <v>457</v>
      </c>
      <c r="G213" s="13">
        <v>190</v>
      </c>
      <c r="H213" s="14">
        <v>159</v>
      </c>
      <c r="I213" s="15">
        <f>IF(AND(H213=0,G213&lt;&gt;0),1,IFERROR((G213-H213)/H213,0))</f>
        <v>0.19496855345911951</v>
      </c>
      <c r="J213" s="16">
        <v>172</v>
      </c>
      <c r="K213" s="17" t="s">
        <v>12</v>
      </c>
    </row>
    <row r="214" spans="1:11" x14ac:dyDescent="0.2">
      <c r="A214" s="9">
        <v>2022</v>
      </c>
      <c r="B214" t="s">
        <v>464</v>
      </c>
      <c r="C214" s="10" t="s">
        <v>467</v>
      </c>
      <c r="D214" s="19" t="s">
        <v>15</v>
      </c>
      <c r="E214" s="11" t="s">
        <v>12</v>
      </c>
      <c r="F214" s="12" t="s">
        <v>468</v>
      </c>
      <c r="G214" s="13">
        <v>94</v>
      </c>
      <c r="H214" s="14">
        <v>102</v>
      </c>
      <c r="I214" s="15">
        <f>IF(AND(H214=0,G214&lt;&gt;0),1,IFERROR((G214-H214)/H214,0))</f>
        <v>-7.8431372549019607E-2</v>
      </c>
      <c r="J214" s="16">
        <v>110</v>
      </c>
      <c r="K214" s="17" t="s">
        <v>12</v>
      </c>
    </row>
    <row r="215" spans="1:11" x14ac:dyDescent="0.2">
      <c r="A215" s="9">
        <v>2022</v>
      </c>
      <c r="B215" t="s">
        <v>464</v>
      </c>
      <c r="C215" s="10" t="s">
        <v>465</v>
      </c>
      <c r="D215" s="9" t="s">
        <v>12</v>
      </c>
      <c r="E215" s="11" t="s">
        <v>12</v>
      </c>
      <c r="F215" s="12" t="s">
        <v>466</v>
      </c>
      <c r="G215" s="13">
        <v>1107</v>
      </c>
      <c r="H215" s="14">
        <v>1090</v>
      </c>
      <c r="I215" s="15">
        <f>IF(AND(H215=0,G215&lt;&gt;0),1,IFERROR((G215-H215)/H215,0))</f>
        <v>1.5596330275229359E-2</v>
      </c>
      <c r="J215" s="16">
        <v>1129</v>
      </c>
      <c r="K215" s="17" t="s">
        <v>12</v>
      </c>
    </row>
    <row r="216" spans="1:11" x14ac:dyDescent="0.2">
      <c r="A216" s="9">
        <v>2022</v>
      </c>
      <c r="B216" t="s">
        <v>464</v>
      </c>
      <c r="C216" s="10" t="s">
        <v>469</v>
      </c>
      <c r="D216" s="19" t="s">
        <v>12</v>
      </c>
      <c r="E216" s="11" t="s">
        <v>12</v>
      </c>
      <c r="F216" s="12" t="s">
        <v>470</v>
      </c>
      <c r="G216" s="13">
        <v>716</v>
      </c>
      <c r="H216" s="14">
        <v>696</v>
      </c>
      <c r="I216" s="15">
        <f>IF(AND(H216=0,G216&lt;&gt;0),1,IFERROR((G216-H216)/H216,0))</f>
        <v>2.8735632183908046E-2</v>
      </c>
      <c r="J216" s="16">
        <v>749</v>
      </c>
      <c r="K216" s="17" t="s">
        <v>12</v>
      </c>
    </row>
    <row r="217" spans="1:11" x14ac:dyDescent="0.2">
      <c r="A217" s="9">
        <v>2022</v>
      </c>
      <c r="B217" t="s">
        <v>464</v>
      </c>
      <c r="C217" s="10" t="s">
        <v>473</v>
      </c>
      <c r="D217" s="19" t="s">
        <v>12</v>
      </c>
      <c r="E217" s="11" t="s">
        <v>12</v>
      </c>
      <c r="F217" s="12" t="s">
        <v>474</v>
      </c>
      <c r="G217" s="13">
        <v>4591</v>
      </c>
      <c r="H217" s="14">
        <v>4408</v>
      </c>
      <c r="I217" s="15">
        <f>IF(AND(H217=0,G217&lt;&gt;0),1,IFERROR((G217-H217)/H217,0))</f>
        <v>4.1515426497277678E-2</v>
      </c>
      <c r="J217" s="16">
        <v>4741</v>
      </c>
      <c r="K217" s="17" t="s">
        <v>12</v>
      </c>
    </row>
    <row r="218" spans="1:11" x14ac:dyDescent="0.2">
      <c r="A218" s="9">
        <v>2022</v>
      </c>
      <c r="B218" t="s">
        <v>464</v>
      </c>
      <c r="C218" s="10" t="s">
        <v>475</v>
      </c>
      <c r="D218" s="19" t="s">
        <v>12</v>
      </c>
      <c r="E218" s="11" t="s">
        <v>12</v>
      </c>
      <c r="F218" s="12" t="s">
        <v>476</v>
      </c>
      <c r="G218" s="13">
        <v>819</v>
      </c>
      <c r="H218" s="14">
        <v>785</v>
      </c>
      <c r="I218" s="15">
        <f>IF(AND(H218=0,G218&lt;&gt;0),1,IFERROR((G218-H218)/H218,0))</f>
        <v>4.3312101910828023E-2</v>
      </c>
      <c r="J218" s="16">
        <v>798</v>
      </c>
      <c r="K218" s="17" t="s">
        <v>12</v>
      </c>
    </row>
    <row r="219" spans="1:11" x14ac:dyDescent="0.2">
      <c r="A219" s="9">
        <v>2022</v>
      </c>
      <c r="B219" t="s">
        <v>464</v>
      </c>
      <c r="C219" s="10" t="s">
        <v>471</v>
      </c>
      <c r="D219" s="19" t="s">
        <v>15</v>
      </c>
      <c r="E219" s="11" t="s">
        <v>12</v>
      </c>
      <c r="F219" s="12" t="s">
        <v>472</v>
      </c>
      <c r="G219" s="13">
        <v>111</v>
      </c>
      <c r="H219" s="14">
        <v>104</v>
      </c>
      <c r="I219" s="15">
        <f>IF(AND(H219=0,G219&lt;&gt;0),1,IFERROR((G219-H219)/H219,0))</f>
        <v>6.7307692307692304E-2</v>
      </c>
      <c r="J219" s="16">
        <v>101</v>
      </c>
      <c r="K219" s="17" t="s">
        <v>12</v>
      </c>
    </row>
    <row r="220" spans="1:11" x14ac:dyDescent="0.2">
      <c r="A220" s="9">
        <v>2022</v>
      </c>
      <c r="B220" t="s">
        <v>477</v>
      </c>
      <c r="C220" s="10" t="s">
        <v>484</v>
      </c>
      <c r="D220" s="19" t="s">
        <v>12</v>
      </c>
      <c r="E220" s="11" t="s">
        <v>12</v>
      </c>
      <c r="F220" s="12" t="s">
        <v>485</v>
      </c>
      <c r="G220" s="13">
        <v>1343</v>
      </c>
      <c r="H220" s="14">
        <v>1373</v>
      </c>
      <c r="I220" s="15">
        <f>IF(AND(H220=0,G220&lt;&gt;0),1,IFERROR((G220-H220)/H220,0))</f>
        <v>-2.1849963583394028E-2</v>
      </c>
      <c r="J220" s="16">
        <v>1519</v>
      </c>
      <c r="K220" s="17" t="s">
        <v>12</v>
      </c>
    </row>
    <row r="221" spans="1:11" x14ac:dyDescent="0.2">
      <c r="A221" s="9">
        <v>2022</v>
      </c>
      <c r="B221" t="s">
        <v>477</v>
      </c>
      <c r="C221" s="10" t="s">
        <v>482</v>
      </c>
      <c r="D221" s="19" t="s">
        <v>12</v>
      </c>
      <c r="E221" s="11" t="s">
        <v>12</v>
      </c>
      <c r="F221" s="12" t="s">
        <v>483</v>
      </c>
      <c r="G221" s="13">
        <v>838</v>
      </c>
      <c r="H221" s="14">
        <v>846</v>
      </c>
      <c r="I221" s="15">
        <f>IF(AND(H221=0,G221&lt;&gt;0),1,IFERROR((G221-H221)/H221,0))</f>
        <v>-9.4562647754137114E-3</v>
      </c>
      <c r="J221" s="16">
        <v>883</v>
      </c>
      <c r="K221" s="17" t="s">
        <v>12</v>
      </c>
    </row>
    <row r="222" spans="1:11" x14ac:dyDescent="0.2">
      <c r="A222" s="9">
        <v>2022</v>
      </c>
      <c r="B222" t="s">
        <v>477</v>
      </c>
      <c r="C222" s="10" t="s">
        <v>488</v>
      </c>
      <c r="D222" s="19" t="s">
        <v>12</v>
      </c>
      <c r="E222" s="11" t="s">
        <v>12</v>
      </c>
      <c r="F222" s="12" t="s">
        <v>489</v>
      </c>
      <c r="G222" s="13">
        <v>395</v>
      </c>
      <c r="H222" s="14">
        <v>387</v>
      </c>
      <c r="I222" s="15">
        <f>IF(AND(H222=0,G222&lt;&gt;0),1,IFERROR((G222-H222)/H222,0))</f>
        <v>2.0671834625322998E-2</v>
      </c>
      <c r="J222" s="16">
        <v>393</v>
      </c>
      <c r="K222" s="17" t="s">
        <v>12</v>
      </c>
    </row>
    <row r="223" spans="1:11" x14ac:dyDescent="0.2">
      <c r="A223" s="9">
        <v>2022</v>
      </c>
      <c r="B223" t="s">
        <v>477</v>
      </c>
      <c r="C223" s="10" t="s">
        <v>486</v>
      </c>
      <c r="D223" s="19" t="s">
        <v>12</v>
      </c>
      <c r="E223" s="11" t="s">
        <v>12</v>
      </c>
      <c r="F223" s="12" t="s">
        <v>487</v>
      </c>
      <c r="G223" s="13">
        <v>224</v>
      </c>
      <c r="H223" s="14">
        <v>212</v>
      </c>
      <c r="I223" s="15">
        <f>IF(AND(H223=0,G223&lt;&gt;0),1,IFERROR((G223-H223)/H223,0))</f>
        <v>5.6603773584905662E-2</v>
      </c>
      <c r="J223" s="16">
        <v>221</v>
      </c>
      <c r="K223" s="17" t="s">
        <v>12</v>
      </c>
    </row>
    <row r="224" spans="1:11" x14ac:dyDescent="0.2">
      <c r="A224" s="9">
        <v>2022</v>
      </c>
      <c r="B224" t="s">
        <v>477</v>
      </c>
      <c r="C224" s="10" t="s">
        <v>480</v>
      </c>
      <c r="D224" s="19" t="s">
        <v>12</v>
      </c>
      <c r="E224" s="11" t="s">
        <v>12</v>
      </c>
      <c r="F224" s="12" t="s">
        <v>481</v>
      </c>
      <c r="G224" s="13">
        <v>168</v>
      </c>
      <c r="H224" s="14">
        <v>153</v>
      </c>
      <c r="I224" s="15">
        <f>IF(AND(H224=0,G224&lt;&gt;0),1,IFERROR((G224-H224)/H224,0))</f>
        <v>9.8039215686274508E-2</v>
      </c>
      <c r="J224" s="16">
        <v>153</v>
      </c>
      <c r="K224" s="17" t="s">
        <v>12</v>
      </c>
    </row>
    <row r="225" spans="1:11" x14ac:dyDescent="0.2">
      <c r="A225" s="9">
        <v>2022</v>
      </c>
      <c r="B225" t="s">
        <v>477</v>
      </c>
      <c r="C225" s="10" t="s">
        <v>478</v>
      </c>
      <c r="D225" s="19" t="s">
        <v>12</v>
      </c>
      <c r="E225" s="76" t="s">
        <v>12</v>
      </c>
      <c r="F225" s="12" t="s">
        <v>479</v>
      </c>
      <c r="G225" s="13">
        <v>725</v>
      </c>
      <c r="H225" s="14">
        <v>620</v>
      </c>
      <c r="I225" s="15">
        <f>IF(AND(H225=0,G225&lt;&gt;0),1,IFERROR((G225-H225)/H225,0))</f>
        <v>0.16935483870967741</v>
      </c>
      <c r="J225" s="16">
        <v>631</v>
      </c>
      <c r="K225" s="17" t="s">
        <v>12</v>
      </c>
    </row>
    <row r="226" spans="1:11" x14ac:dyDescent="0.2">
      <c r="A226" s="9">
        <v>2022</v>
      </c>
      <c r="B226" t="s">
        <v>490</v>
      </c>
      <c r="C226" s="10" t="s">
        <v>497</v>
      </c>
      <c r="D226" s="19" t="s">
        <v>12</v>
      </c>
      <c r="E226" s="11" t="s">
        <v>12</v>
      </c>
      <c r="F226" s="12" t="s">
        <v>498</v>
      </c>
      <c r="G226" s="13">
        <v>439</v>
      </c>
      <c r="H226" s="14">
        <v>452</v>
      </c>
      <c r="I226" s="15">
        <f>IF(AND(H226=0,G226&lt;&gt;0),1,IFERROR((G226-H226)/H226,0))</f>
        <v>-2.8761061946902654E-2</v>
      </c>
      <c r="J226" s="16">
        <v>480</v>
      </c>
      <c r="K226" s="17" t="s">
        <v>12</v>
      </c>
    </row>
    <row r="227" spans="1:11" x14ac:dyDescent="0.2">
      <c r="A227" s="9">
        <v>2022</v>
      </c>
      <c r="B227" t="s">
        <v>490</v>
      </c>
      <c r="C227" s="10" t="s">
        <v>491</v>
      </c>
      <c r="D227" s="19" t="s">
        <v>12</v>
      </c>
      <c r="E227" s="11" t="s">
        <v>12</v>
      </c>
      <c r="F227" s="12" t="s">
        <v>492</v>
      </c>
      <c r="G227" s="13">
        <v>694</v>
      </c>
      <c r="H227" s="14">
        <v>680</v>
      </c>
      <c r="I227" s="15">
        <f>IF(AND(H227=0,G227&lt;&gt;0),1,IFERROR((G227-H227)/H227,0))</f>
        <v>2.0588235294117647E-2</v>
      </c>
      <c r="J227" s="16">
        <v>736</v>
      </c>
      <c r="K227" s="17" t="s">
        <v>12</v>
      </c>
    </row>
    <row r="228" spans="1:11" x14ac:dyDescent="0.2">
      <c r="A228" s="9">
        <v>2022</v>
      </c>
      <c r="B228" t="s">
        <v>490</v>
      </c>
      <c r="C228" s="10" t="s">
        <v>493</v>
      </c>
      <c r="D228" s="19" t="s">
        <v>12</v>
      </c>
      <c r="E228" s="11" t="s">
        <v>12</v>
      </c>
      <c r="F228" s="12" t="s">
        <v>494</v>
      </c>
      <c r="G228" s="13">
        <v>135</v>
      </c>
      <c r="H228" s="14">
        <v>118</v>
      </c>
      <c r="I228" s="15">
        <f>IF(AND(H228=0,G228&lt;&gt;0),1,IFERROR((G228-H228)/H228,0))</f>
        <v>0.1440677966101695</v>
      </c>
      <c r="J228" s="16">
        <v>107</v>
      </c>
      <c r="K228" s="17" t="s">
        <v>12</v>
      </c>
    </row>
    <row r="229" spans="1:11" x14ac:dyDescent="0.2">
      <c r="A229" s="9">
        <v>2022</v>
      </c>
      <c r="B229" t="s">
        <v>490</v>
      </c>
      <c r="C229" s="10" t="s">
        <v>495</v>
      </c>
      <c r="D229" s="19" t="s">
        <v>12</v>
      </c>
      <c r="E229" s="11" t="s">
        <v>12</v>
      </c>
      <c r="F229" s="12" t="s">
        <v>496</v>
      </c>
      <c r="G229" s="13">
        <v>260</v>
      </c>
      <c r="H229" s="14">
        <v>227</v>
      </c>
      <c r="I229" s="15">
        <f>IF(AND(H229=0,G229&lt;&gt;0),1,IFERROR((G229-H229)/H229,0))</f>
        <v>0.14537444933920704</v>
      </c>
      <c r="J229" s="16">
        <v>247</v>
      </c>
      <c r="K229" s="17" t="s">
        <v>12</v>
      </c>
    </row>
    <row r="230" spans="1:11" x14ac:dyDescent="0.2">
      <c r="A230" s="9">
        <v>2022</v>
      </c>
      <c r="B230" t="s">
        <v>499</v>
      </c>
      <c r="C230" s="10" t="s">
        <v>502</v>
      </c>
      <c r="D230" s="19" t="s">
        <v>15</v>
      </c>
      <c r="E230" s="11" t="s">
        <v>12</v>
      </c>
      <c r="F230" s="12" t="s">
        <v>503</v>
      </c>
      <c r="G230" s="13">
        <v>54</v>
      </c>
      <c r="H230" s="14">
        <v>67</v>
      </c>
      <c r="I230" s="15">
        <f>IF(AND(H230=0,G230&lt;&gt;0),1,IFERROR((G230-H230)/H230,0))</f>
        <v>-0.19402985074626866</v>
      </c>
      <c r="J230" s="16">
        <v>0</v>
      </c>
      <c r="K230" s="17"/>
    </row>
    <row r="231" spans="1:11" x14ac:dyDescent="0.2">
      <c r="A231" s="9">
        <v>2022</v>
      </c>
      <c r="B231" t="s">
        <v>499</v>
      </c>
      <c r="C231" s="10" t="s">
        <v>504</v>
      </c>
      <c r="D231" s="9" t="s">
        <v>12</v>
      </c>
      <c r="E231" s="11" t="s">
        <v>12</v>
      </c>
      <c r="F231" s="12" t="s">
        <v>505</v>
      </c>
      <c r="G231" s="13">
        <v>317</v>
      </c>
      <c r="H231" s="14">
        <v>328</v>
      </c>
      <c r="I231" s="15">
        <f>IF(AND(H231=0,G231&lt;&gt;0),1,IFERROR((G231-H231)/H231,0))</f>
        <v>-3.3536585365853661E-2</v>
      </c>
      <c r="J231" s="16">
        <v>329</v>
      </c>
      <c r="K231" s="17" t="s">
        <v>12</v>
      </c>
    </row>
    <row r="232" spans="1:11" x14ac:dyDescent="0.2">
      <c r="A232" s="9">
        <v>2022</v>
      </c>
      <c r="B232" t="s">
        <v>499</v>
      </c>
      <c r="C232" s="10" t="s">
        <v>506</v>
      </c>
      <c r="D232" s="19" t="s">
        <v>12</v>
      </c>
      <c r="E232" s="11" t="s">
        <v>12</v>
      </c>
      <c r="F232" s="12" t="s">
        <v>507</v>
      </c>
      <c r="G232" s="13">
        <v>857</v>
      </c>
      <c r="H232" s="14">
        <v>834</v>
      </c>
      <c r="I232" s="15">
        <f>IF(AND(H232=0,G232&lt;&gt;0),1,IFERROR((G232-H232)/H232,0))</f>
        <v>2.7577937649880094E-2</v>
      </c>
      <c r="J232" s="16">
        <v>860</v>
      </c>
      <c r="K232" s="17" t="s">
        <v>12</v>
      </c>
    </row>
    <row r="233" spans="1:11" x14ac:dyDescent="0.2">
      <c r="A233" s="9">
        <v>2022</v>
      </c>
      <c r="B233" t="s">
        <v>499</v>
      </c>
      <c r="C233" s="10" t="s">
        <v>500</v>
      </c>
      <c r="D233" s="19" t="s">
        <v>12</v>
      </c>
      <c r="E233" s="76" t="s">
        <v>12</v>
      </c>
      <c r="F233" s="12" t="s">
        <v>501</v>
      </c>
      <c r="G233" s="13">
        <v>179</v>
      </c>
      <c r="H233" s="14">
        <v>118</v>
      </c>
      <c r="I233" s="15">
        <f>IF(AND(H233=0,G233&lt;&gt;0),1,IFERROR((G233-H233)/H233,0))</f>
        <v>0.51694915254237284</v>
      </c>
      <c r="J233" s="16">
        <v>134</v>
      </c>
      <c r="K233" s="17" t="s">
        <v>12</v>
      </c>
    </row>
    <row r="234" spans="1:11" x14ac:dyDescent="0.2">
      <c r="A234" s="9">
        <v>2022</v>
      </c>
      <c r="B234" t="s">
        <v>508</v>
      </c>
      <c r="C234" s="10" t="s">
        <v>533</v>
      </c>
      <c r="D234" s="19" t="s">
        <v>15</v>
      </c>
      <c r="E234" s="11" t="s">
        <v>12</v>
      </c>
      <c r="F234" s="12" t="s">
        <v>534</v>
      </c>
      <c r="G234" s="13">
        <v>116</v>
      </c>
      <c r="H234" s="14">
        <v>142</v>
      </c>
      <c r="I234" s="15">
        <f>IF(AND(H234=0,G234&lt;&gt;0),1,IFERROR((G234-H234)/H234,0))</f>
        <v>-0.18309859154929578</v>
      </c>
      <c r="J234" s="16">
        <v>158</v>
      </c>
      <c r="K234" s="17" t="s">
        <v>12</v>
      </c>
    </row>
    <row r="235" spans="1:11" x14ac:dyDescent="0.2">
      <c r="A235" s="9">
        <v>2022</v>
      </c>
      <c r="B235" t="s">
        <v>508</v>
      </c>
      <c r="C235" s="10" t="s">
        <v>525</v>
      </c>
      <c r="D235" s="19" t="s">
        <v>15</v>
      </c>
      <c r="E235" s="11" t="s">
        <v>12</v>
      </c>
      <c r="F235" s="12" t="s">
        <v>526</v>
      </c>
      <c r="G235" s="13">
        <v>107</v>
      </c>
      <c r="H235" s="14">
        <v>120</v>
      </c>
      <c r="I235" s="15">
        <f>IF(AND(H235=0,G235&lt;&gt;0),1,IFERROR((G235-H235)/H235,0))</f>
        <v>-0.10833333333333334</v>
      </c>
      <c r="J235" s="16">
        <v>127</v>
      </c>
      <c r="K235" s="17" t="s">
        <v>12</v>
      </c>
    </row>
    <row r="236" spans="1:11" x14ac:dyDescent="0.2">
      <c r="A236" s="9">
        <v>2022</v>
      </c>
      <c r="B236" t="s">
        <v>508</v>
      </c>
      <c r="C236" s="10" t="s">
        <v>515</v>
      </c>
      <c r="D236" s="9" t="s">
        <v>15</v>
      </c>
      <c r="E236" s="11" t="s">
        <v>12</v>
      </c>
      <c r="F236" s="12" t="s">
        <v>516</v>
      </c>
      <c r="G236" s="13">
        <v>102</v>
      </c>
      <c r="H236" s="14">
        <v>110</v>
      </c>
      <c r="I236" s="15">
        <f>IF(AND(H236=0,G236&lt;&gt;0),1,IFERROR((G236-H236)/H236,0))</f>
        <v>-7.2727272727272724E-2</v>
      </c>
      <c r="J236" s="16">
        <v>102</v>
      </c>
      <c r="K236" s="17" t="s">
        <v>12</v>
      </c>
    </row>
    <row r="237" spans="1:11" x14ac:dyDescent="0.2">
      <c r="A237" s="9">
        <v>2022</v>
      </c>
      <c r="B237" t="s">
        <v>508</v>
      </c>
      <c r="C237" s="10" t="s">
        <v>509</v>
      </c>
      <c r="D237" s="9" t="s">
        <v>12</v>
      </c>
      <c r="E237" s="11" t="s">
        <v>12</v>
      </c>
      <c r="F237" s="12" t="s">
        <v>510</v>
      </c>
      <c r="G237" s="13">
        <v>380</v>
      </c>
      <c r="H237" s="14">
        <v>401</v>
      </c>
      <c r="I237" s="15">
        <f>IF(AND(H237=0,G237&lt;&gt;0),1,IFERROR((G237-H237)/H237,0))</f>
        <v>-5.2369077306733167E-2</v>
      </c>
      <c r="J237" s="16">
        <v>383</v>
      </c>
      <c r="K237" s="17" t="s">
        <v>12</v>
      </c>
    </row>
    <row r="238" spans="1:11" x14ac:dyDescent="0.2">
      <c r="A238" s="9">
        <v>2022</v>
      </c>
      <c r="B238" t="s">
        <v>508</v>
      </c>
      <c r="C238" s="10" t="s">
        <v>535</v>
      </c>
      <c r="D238" s="19" t="s">
        <v>12</v>
      </c>
      <c r="E238" s="11" t="s">
        <v>12</v>
      </c>
      <c r="F238" s="12" t="s">
        <v>536</v>
      </c>
      <c r="G238" s="13">
        <v>1038</v>
      </c>
      <c r="H238" s="14">
        <v>1029</v>
      </c>
      <c r="I238" s="15">
        <f>IF(AND(H238=0,G238&lt;&gt;0),1,IFERROR((G238-H238)/H238,0))</f>
        <v>8.7463556851311956E-3</v>
      </c>
      <c r="J238" s="16">
        <v>1051</v>
      </c>
      <c r="K238" s="17" t="s">
        <v>12</v>
      </c>
    </row>
    <row r="239" spans="1:11" x14ac:dyDescent="0.2">
      <c r="A239" s="9">
        <v>2022</v>
      </c>
      <c r="B239" t="s">
        <v>508</v>
      </c>
      <c r="C239" s="10" t="s">
        <v>517</v>
      </c>
      <c r="D239" s="19" t="s">
        <v>12</v>
      </c>
      <c r="E239" s="11" t="s">
        <v>12</v>
      </c>
      <c r="F239" s="12" t="s">
        <v>518</v>
      </c>
      <c r="G239" s="13">
        <v>873</v>
      </c>
      <c r="H239" s="14">
        <v>859</v>
      </c>
      <c r="I239" s="15">
        <f>IF(AND(H239=0,G239&lt;&gt;0),1,IFERROR((G239-H239)/H239,0))</f>
        <v>1.6298020954598369E-2</v>
      </c>
      <c r="J239" s="16">
        <v>917</v>
      </c>
      <c r="K239" s="17" t="s">
        <v>12</v>
      </c>
    </row>
    <row r="240" spans="1:11" x14ac:dyDescent="0.2">
      <c r="A240" s="9">
        <v>2022</v>
      </c>
      <c r="B240" t="s">
        <v>508</v>
      </c>
      <c r="C240" s="10" t="s">
        <v>531</v>
      </c>
      <c r="D240" s="19" t="s">
        <v>12</v>
      </c>
      <c r="E240" s="11" t="s">
        <v>12</v>
      </c>
      <c r="F240" s="12" t="s">
        <v>532</v>
      </c>
      <c r="G240" s="13">
        <v>2204</v>
      </c>
      <c r="H240" s="14">
        <v>2155</v>
      </c>
      <c r="I240" s="15">
        <f>IF(AND(H240=0,G240&lt;&gt;0),1,IFERROR((G240-H240)/H240,0))</f>
        <v>2.2737819025522042E-2</v>
      </c>
      <c r="J240" s="16">
        <v>2277</v>
      </c>
      <c r="K240" s="17" t="s">
        <v>12</v>
      </c>
    </row>
    <row r="241" spans="1:11" x14ac:dyDescent="0.2">
      <c r="A241" s="9">
        <v>2022</v>
      </c>
      <c r="B241" t="s">
        <v>508</v>
      </c>
      <c r="C241" s="10" t="s">
        <v>519</v>
      </c>
      <c r="D241" s="19" t="s">
        <v>15</v>
      </c>
      <c r="E241" s="11" t="s">
        <v>12</v>
      </c>
      <c r="F241" s="12" t="s">
        <v>520</v>
      </c>
      <c r="G241" s="13">
        <v>266</v>
      </c>
      <c r="H241" s="14">
        <v>260</v>
      </c>
      <c r="I241" s="15">
        <f>IF(AND(H241=0,G241&lt;&gt;0),1,IFERROR((G241-H241)/H241,0))</f>
        <v>2.3076923076923078E-2</v>
      </c>
      <c r="J241" s="16">
        <v>234</v>
      </c>
      <c r="K241" s="17" t="s">
        <v>12</v>
      </c>
    </row>
    <row r="242" spans="1:11" x14ac:dyDescent="0.2">
      <c r="A242" s="9">
        <v>2022</v>
      </c>
      <c r="B242" t="s">
        <v>508</v>
      </c>
      <c r="C242" s="10" t="s">
        <v>527</v>
      </c>
      <c r="D242" s="19" t="s">
        <v>12</v>
      </c>
      <c r="E242" s="11" t="s">
        <v>12</v>
      </c>
      <c r="F242" s="12" t="s">
        <v>528</v>
      </c>
      <c r="G242" s="13">
        <v>729</v>
      </c>
      <c r="H242" s="14">
        <v>709</v>
      </c>
      <c r="I242" s="15">
        <f>IF(AND(H242=0,G242&lt;&gt;0),1,IFERROR((G242-H242)/H242,0))</f>
        <v>2.8208744710860368E-2</v>
      </c>
      <c r="J242" s="16">
        <v>736</v>
      </c>
      <c r="K242" s="17" t="s">
        <v>12</v>
      </c>
    </row>
    <row r="243" spans="1:11" x14ac:dyDescent="0.2">
      <c r="A243" s="9">
        <v>2022</v>
      </c>
      <c r="B243" t="s">
        <v>508</v>
      </c>
      <c r="C243" s="10" t="s">
        <v>521</v>
      </c>
      <c r="D243" s="19" t="s">
        <v>12</v>
      </c>
      <c r="E243" s="11" t="s">
        <v>12</v>
      </c>
      <c r="F243" s="12" t="s">
        <v>522</v>
      </c>
      <c r="G243" s="13">
        <v>644</v>
      </c>
      <c r="H243" s="14">
        <v>626</v>
      </c>
      <c r="I243" s="15">
        <f>IF(AND(H243=0,G243&lt;&gt;0),1,IFERROR((G243-H243)/H243,0))</f>
        <v>2.8753993610223641E-2</v>
      </c>
      <c r="J243" s="16">
        <v>640</v>
      </c>
      <c r="K243" s="17" t="s">
        <v>12</v>
      </c>
    </row>
    <row r="244" spans="1:11" x14ac:dyDescent="0.2">
      <c r="A244" s="9">
        <v>2022</v>
      </c>
      <c r="B244" t="s">
        <v>508</v>
      </c>
      <c r="C244" s="10" t="s">
        <v>537</v>
      </c>
      <c r="D244" s="19" t="s">
        <v>12</v>
      </c>
      <c r="E244" s="11" t="s">
        <v>12</v>
      </c>
      <c r="F244" s="12" t="s">
        <v>538</v>
      </c>
      <c r="G244" s="13">
        <v>533</v>
      </c>
      <c r="H244" s="14">
        <v>515</v>
      </c>
      <c r="I244" s="15">
        <f>IF(AND(H244=0,G244&lt;&gt;0),1,IFERROR((G244-H244)/H244,0))</f>
        <v>3.4951456310679613E-2</v>
      </c>
      <c r="J244" s="16">
        <v>565</v>
      </c>
      <c r="K244" s="17" t="s">
        <v>12</v>
      </c>
    </row>
    <row r="245" spans="1:11" x14ac:dyDescent="0.2">
      <c r="A245" s="9">
        <v>2022</v>
      </c>
      <c r="B245" t="s">
        <v>508</v>
      </c>
      <c r="C245" s="10" t="s">
        <v>529</v>
      </c>
      <c r="D245" s="19" t="s">
        <v>12</v>
      </c>
      <c r="E245" s="11" t="s">
        <v>12</v>
      </c>
      <c r="F245" s="12" t="s">
        <v>530</v>
      </c>
      <c r="G245" s="13">
        <v>743</v>
      </c>
      <c r="H245" s="14">
        <v>713</v>
      </c>
      <c r="I245" s="15">
        <f>IF(AND(H245=0,G245&lt;&gt;0),1,IFERROR((G245-H245)/H245,0))</f>
        <v>4.2075736325385693E-2</v>
      </c>
      <c r="J245" s="16">
        <v>774</v>
      </c>
      <c r="K245" s="17" t="s">
        <v>12</v>
      </c>
    </row>
    <row r="246" spans="1:11" x14ac:dyDescent="0.2">
      <c r="A246" s="9">
        <v>2022</v>
      </c>
      <c r="B246" t="s">
        <v>508</v>
      </c>
      <c r="C246" s="10" t="s">
        <v>511</v>
      </c>
      <c r="D246" s="19" t="s">
        <v>12</v>
      </c>
      <c r="E246" s="11" t="s">
        <v>12</v>
      </c>
      <c r="F246" s="12" t="s">
        <v>512</v>
      </c>
      <c r="G246" s="13">
        <v>161</v>
      </c>
      <c r="H246" s="14">
        <v>153</v>
      </c>
      <c r="I246" s="15">
        <f>IF(AND(H246=0,G246&lt;&gt;0),1,IFERROR((G246-H246)/H246,0))</f>
        <v>5.2287581699346407E-2</v>
      </c>
      <c r="J246" s="16">
        <v>164</v>
      </c>
      <c r="K246" s="17" t="s">
        <v>12</v>
      </c>
    </row>
    <row r="247" spans="1:11" x14ac:dyDescent="0.2">
      <c r="A247" s="9">
        <v>2022</v>
      </c>
      <c r="B247" t="s">
        <v>508</v>
      </c>
      <c r="C247" s="10" t="s">
        <v>523</v>
      </c>
      <c r="D247" s="9" t="s">
        <v>12</v>
      </c>
      <c r="E247" s="11" t="s">
        <v>12</v>
      </c>
      <c r="F247" s="12" t="s">
        <v>524</v>
      </c>
      <c r="G247" s="13">
        <v>240</v>
      </c>
      <c r="H247" s="14">
        <v>227</v>
      </c>
      <c r="I247" s="15">
        <f>IF(AND(H247=0,G247&lt;&gt;0),1,IFERROR((G247-H247)/H247,0))</f>
        <v>5.7268722466960353E-2</v>
      </c>
      <c r="J247" s="16">
        <v>259</v>
      </c>
      <c r="K247" s="17" t="s">
        <v>12</v>
      </c>
    </row>
    <row r="248" spans="1:11" x14ac:dyDescent="0.2">
      <c r="A248" s="9">
        <v>2022</v>
      </c>
      <c r="B248" t="s">
        <v>508</v>
      </c>
      <c r="C248" s="10" t="s">
        <v>541</v>
      </c>
      <c r="D248" s="19" t="s">
        <v>12</v>
      </c>
      <c r="E248" s="11" t="s">
        <v>12</v>
      </c>
      <c r="F248" s="12" t="s">
        <v>542</v>
      </c>
      <c r="G248" s="13">
        <v>519</v>
      </c>
      <c r="H248" s="14">
        <v>487</v>
      </c>
      <c r="I248" s="15">
        <f>IF(AND(H248=0,G248&lt;&gt;0),1,IFERROR((G248-H248)/H248,0))</f>
        <v>6.5708418891170434E-2</v>
      </c>
      <c r="J248" s="16">
        <v>489</v>
      </c>
      <c r="K248" s="17" t="s">
        <v>12</v>
      </c>
    </row>
    <row r="249" spans="1:11" x14ac:dyDescent="0.2">
      <c r="A249" s="9">
        <v>2022</v>
      </c>
      <c r="B249" t="s">
        <v>508</v>
      </c>
      <c r="C249" s="10" t="s">
        <v>513</v>
      </c>
      <c r="D249" s="19" t="s">
        <v>12</v>
      </c>
      <c r="E249" s="11" t="s">
        <v>12</v>
      </c>
      <c r="F249" s="12" t="s">
        <v>514</v>
      </c>
      <c r="G249" s="13">
        <v>276</v>
      </c>
      <c r="H249" s="14">
        <v>248</v>
      </c>
      <c r="I249" s="15">
        <f>IF(AND(H249=0,G249&lt;&gt;0),1,IFERROR((G249-H249)/H249,0))</f>
        <v>0.11290322580645161</v>
      </c>
      <c r="J249" s="16">
        <v>273</v>
      </c>
      <c r="K249" s="17" t="s">
        <v>12</v>
      </c>
    </row>
    <row r="250" spans="1:11" x14ac:dyDescent="0.2">
      <c r="A250" s="9">
        <v>2022</v>
      </c>
      <c r="B250" t="s">
        <v>508</v>
      </c>
      <c r="C250" s="10" t="s">
        <v>539</v>
      </c>
      <c r="D250" s="19" t="s">
        <v>12</v>
      </c>
      <c r="E250" s="11" t="s">
        <v>12</v>
      </c>
      <c r="F250" s="12" t="s">
        <v>540</v>
      </c>
      <c r="G250" s="13">
        <v>216</v>
      </c>
      <c r="H250" s="14">
        <v>192</v>
      </c>
      <c r="I250" s="15">
        <f>IF(AND(H250=0,G250&lt;&gt;0),1,IFERROR((G250-H250)/H250,0))</f>
        <v>0.125</v>
      </c>
      <c r="J250" s="16">
        <v>196</v>
      </c>
      <c r="K250" s="17" t="s">
        <v>12</v>
      </c>
    </row>
    <row r="251" spans="1:11" x14ac:dyDescent="0.2">
      <c r="A251" s="9">
        <v>2022</v>
      </c>
      <c r="B251" t="s">
        <v>543</v>
      </c>
      <c r="C251" s="10" t="s">
        <v>546</v>
      </c>
      <c r="D251" s="19" t="s">
        <v>12</v>
      </c>
      <c r="E251" s="11" t="s">
        <v>12</v>
      </c>
      <c r="F251" s="12" t="s">
        <v>547</v>
      </c>
      <c r="G251" s="13">
        <v>218</v>
      </c>
      <c r="H251" s="14">
        <v>234</v>
      </c>
      <c r="I251" s="15">
        <f>IF(AND(H251=0,G251&lt;&gt;0),1,IFERROR((G251-H251)/H251,0))</f>
        <v>-6.8376068376068383E-2</v>
      </c>
      <c r="J251" s="16">
        <v>233</v>
      </c>
      <c r="K251" s="17" t="s">
        <v>12</v>
      </c>
    </row>
    <row r="252" spans="1:11" x14ac:dyDescent="0.2">
      <c r="A252" s="9">
        <v>2022</v>
      </c>
      <c r="B252" t="s">
        <v>543</v>
      </c>
      <c r="C252" s="10" t="s">
        <v>544</v>
      </c>
      <c r="D252" s="19" t="s">
        <v>12</v>
      </c>
      <c r="E252" s="11" t="s">
        <v>12</v>
      </c>
      <c r="F252" s="12" t="s">
        <v>545</v>
      </c>
      <c r="G252" s="13">
        <v>325</v>
      </c>
      <c r="H252" s="14">
        <v>321</v>
      </c>
      <c r="I252" s="15">
        <f>IF(AND(H252=0,G252&lt;&gt;0),1,IFERROR((G252-H252)/H252,0))</f>
        <v>1.2461059190031152E-2</v>
      </c>
      <c r="J252" s="16">
        <v>296</v>
      </c>
      <c r="K252" s="17" t="s">
        <v>12</v>
      </c>
    </row>
    <row r="253" spans="1:11" x14ac:dyDescent="0.2">
      <c r="A253" s="9">
        <v>2022</v>
      </c>
      <c r="B253" t="s">
        <v>543</v>
      </c>
      <c r="C253" s="10" t="s">
        <v>550</v>
      </c>
      <c r="D253" s="9" t="s">
        <v>12</v>
      </c>
      <c r="E253" s="11" t="s">
        <v>12</v>
      </c>
      <c r="F253" s="12" t="s">
        <v>551</v>
      </c>
      <c r="G253" s="13">
        <v>383</v>
      </c>
      <c r="H253" s="14">
        <v>373</v>
      </c>
      <c r="I253" s="15">
        <f>IF(AND(H253=0,G253&lt;&gt;0),1,IFERROR((G253-H253)/H253,0))</f>
        <v>2.6809651474530832E-2</v>
      </c>
      <c r="J253" s="16">
        <v>414</v>
      </c>
      <c r="K253" s="17" t="s">
        <v>12</v>
      </c>
    </row>
    <row r="254" spans="1:11" x14ac:dyDescent="0.2">
      <c r="A254" s="9">
        <v>2022</v>
      </c>
      <c r="B254" t="s">
        <v>543</v>
      </c>
      <c r="C254" s="10" t="s">
        <v>548</v>
      </c>
      <c r="D254" s="19" t="s">
        <v>12</v>
      </c>
      <c r="E254" s="11" t="s">
        <v>12</v>
      </c>
      <c r="F254" s="12" t="s">
        <v>549</v>
      </c>
      <c r="G254" s="13">
        <v>1132</v>
      </c>
      <c r="H254" s="14">
        <v>1100</v>
      </c>
      <c r="I254" s="15">
        <f>IF(AND(H254=0,G254&lt;&gt;0),1,IFERROR((G254-H254)/H254,0))</f>
        <v>2.9090909090909091E-2</v>
      </c>
      <c r="J254" s="16">
        <v>1184</v>
      </c>
      <c r="K254" s="17" t="s">
        <v>12</v>
      </c>
    </row>
    <row r="255" spans="1:11" x14ac:dyDescent="0.2">
      <c r="A255" s="9">
        <v>2022</v>
      </c>
      <c r="B255" t="s">
        <v>543</v>
      </c>
      <c r="C255" s="10" t="s">
        <v>556</v>
      </c>
      <c r="D255" s="19" t="s">
        <v>12</v>
      </c>
      <c r="E255" s="11" t="s">
        <v>12</v>
      </c>
      <c r="F255" s="12" t="s">
        <v>557</v>
      </c>
      <c r="G255" s="13">
        <v>815</v>
      </c>
      <c r="H255" s="14">
        <v>789</v>
      </c>
      <c r="I255" s="15">
        <f>IF(AND(H255=0,G255&lt;&gt;0),1,IFERROR((G255-H255)/H255,0))</f>
        <v>3.2953105196451206E-2</v>
      </c>
      <c r="J255" s="16">
        <v>791</v>
      </c>
      <c r="K255" s="17" t="s">
        <v>12</v>
      </c>
    </row>
    <row r="256" spans="1:11" x14ac:dyDescent="0.2">
      <c r="A256" s="9">
        <v>2022</v>
      </c>
      <c r="B256" t="s">
        <v>543</v>
      </c>
      <c r="C256" s="10" t="s">
        <v>558</v>
      </c>
      <c r="D256" s="19" t="s">
        <v>12</v>
      </c>
      <c r="E256" s="11" t="s">
        <v>12</v>
      </c>
      <c r="F256" s="12" t="s">
        <v>559</v>
      </c>
      <c r="G256" s="13">
        <v>535</v>
      </c>
      <c r="H256" s="14">
        <v>510</v>
      </c>
      <c r="I256" s="15">
        <f>IF(AND(H256=0,G256&lt;&gt;0),1,IFERROR((G256-H256)/H256,0))</f>
        <v>4.9019607843137254E-2</v>
      </c>
      <c r="J256" s="16">
        <v>565</v>
      </c>
      <c r="K256" s="17" t="s">
        <v>12</v>
      </c>
    </row>
    <row r="257" spans="1:11" x14ac:dyDescent="0.2">
      <c r="A257" s="9">
        <v>2022</v>
      </c>
      <c r="B257" t="s">
        <v>543</v>
      </c>
      <c r="C257" s="10" t="s">
        <v>552</v>
      </c>
      <c r="D257" s="19" t="s">
        <v>12</v>
      </c>
      <c r="E257" s="11" t="s">
        <v>12</v>
      </c>
      <c r="F257" s="12" t="s">
        <v>553</v>
      </c>
      <c r="G257" s="13">
        <v>696</v>
      </c>
      <c r="H257" s="14">
        <v>660</v>
      </c>
      <c r="I257" s="15">
        <f>IF(AND(H257=0,G257&lt;&gt;0),1,IFERROR((G257-H257)/H257,0))</f>
        <v>5.4545454545454543E-2</v>
      </c>
      <c r="J257" s="16">
        <v>770</v>
      </c>
      <c r="K257" s="17" t="s">
        <v>12</v>
      </c>
    </row>
    <row r="258" spans="1:11" x14ac:dyDescent="0.2">
      <c r="A258" s="9">
        <v>2022</v>
      </c>
      <c r="B258" t="s">
        <v>543</v>
      </c>
      <c r="C258" s="10" t="s">
        <v>554</v>
      </c>
      <c r="D258" s="19" t="s">
        <v>12</v>
      </c>
      <c r="E258" s="11" t="s">
        <v>12</v>
      </c>
      <c r="F258" s="12" t="s">
        <v>555</v>
      </c>
      <c r="G258" s="13">
        <v>1035</v>
      </c>
      <c r="H258" s="14">
        <v>948</v>
      </c>
      <c r="I258" s="15">
        <f>IF(AND(H258=0,G258&lt;&gt;0),1,IFERROR((G258-H258)/H258,0))</f>
        <v>9.1772151898734181E-2</v>
      </c>
      <c r="J258" s="16">
        <v>1034</v>
      </c>
      <c r="K258" s="17" t="s">
        <v>12</v>
      </c>
    </row>
    <row r="259" spans="1:11" x14ac:dyDescent="0.2">
      <c r="A259" s="9">
        <v>2022</v>
      </c>
      <c r="B259" t="s">
        <v>543</v>
      </c>
      <c r="C259" s="10" t="s">
        <v>560</v>
      </c>
      <c r="D259" s="9" t="s">
        <v>15</v>
      </c>
      <c r="E259" s="11" t="s">
        <v>12</v>
      </c>
      <c r="F259" s="12" t="s">
        <v>561</v>
      </c>
      <c r="G259" s="13">
        <v>126</v>
      </c>
      <c r="H259" s="14">
        <v>113</v>
      </c>
      <c r="I259" s="15">
        <f>IF(AND(H259=0,G259&lt;&gt;0),1,IFERROR((G259-H259)/H259,0))</f>
        <v>0.11504424778761062</v>
      </c>
      <c r="J259" s="16">
        <v>97</v>
      </c>
      <c r="K259" s="17" t="s">
        <v>12</v>
      </c>
    </row>
    <row r="260" spans="1:11" x14ac:dyDescent="0.2">
      <c r="A260" s="9">
        <v>2022</v>
      </c>
      <c r="B260" t="s">
        <v>562</v>
      </c>
      <c r="C260" s="10" t="s">
        <v>565</v>
      </c>
      <c r="D260" s="19" t="s">
        <v>12</v>
      </c>
      <c r="E260" s="11" t="s">
        <v>12</v>
      </c>
      <c r="F260" s="12" t="s">
        <v>566</v>
      </c>
      <c r="G260" s="13">
        <v>586</v>
      </c>
      <c r="H260" s="14">
        <v>552</v>
      </c>
      <c r="I260" s="15">
        <f>IF(AND(H260=0,G260&lt;&gt;0),1,IFERROR((G260-H260)/H260,0))</f>
        <v>6.1594202898550728E-2</v>
      </c>
      <c r="J260" s="16">
        <v>557</v>
      </c>
      <c r="K260" s="17" t="s">
        <v>12</v>
      </c>
    </row>
    <row r="261" spans="1:11" x14ac:dyDescent="0.2">
      <c r="A261" s="9">
        <v>2022</v>
      </c>
      <c r="B261" t="s">
        <v>562</v>
      </c>
      <c r="C261" s="10" t="s">
        <v>569</v>
      </c>
      <c r="D261" s="19" t="s">
        <v>12</v>
      </c>
      <c r="E261" s="11" t="s">
        <v>12</v>
      </c>
      <c r="F261" s="12" t="s">
        <v>570</v>
      </c>
      <c r="G261" s="13">
        <v>222</v>
      </c>
      <c r="H261" s="14">
        <v>206</v>
      </c>
      <c r="I261" s="15">
        <f>IF(AND(H261=0,G261&lt;&gt;0),1,IFERROR((G261-H261)/H261,0))</f>
        <v>7.7669902912621352E-2</v>
      </c>
      <c r="J261" s="16">
        <v>228</v>
      </c>
      <c r="K261" s="17" t="s">
        <v>12</v>
      </c>
    </row>
    <row r="262" spans="1:11" x14ac:dyDescent="0.2">
      <c r="A262" s="9">
        <v>2022</v>
      </c>
      <c r="B262" t="s">
        <v>562</v>
      </c>
      <c r="C262" s="10" t="s">
        <v>563</v>
      </c>
      <c r="D262" s="19" t="s">
        <v>12</v>
      </c>
      <c r="E262" s="11" t="s">
        <v>12</v>
      </c>
      <c r="F262" s="12" t="s">
        <v>564</v>
      </c>
      <c r="G262" s="13">
        <v>316</v>
      </c>
      <c r="H262" s="14">
        <v>257</v>
      </c>
      <c r="I262" s="15">
        <f>IF(AND(H262=0,G262&lt;&gt;0),1,IFERROR((G262-H262)/H262,0))</f>
        <v>0.22957198443579765</v>
      </c>
      <c r="J262" s="16">
        <v>310</v>
      </c>
      <c r="K262" s="17" t="s">
        <v>12</v>
      </c>
    </row>
    <row r="263" spans="1:11" x14ac:dyDescent="0.2">
      <c r="A263" s="9">
        <v>2022</v>
      </c>
      <c r="B263" t="s">
        <v>562</v>
      </c>
      <c r="C263" s="10" t="s">
        <v>567</v>
      </c>
      <c r="D263" s="19" t="s">
        <v>12</v>
      </c>
      <c r="E263" s="76" t="s">
        <v>12</v>
      </c>
      <c r="F263" s="12" t="s">
        <v>568</v>
      </c>
      <c r="G263" s="13">
        <v>3384</v>
      </c>
      <c r="H263" s="14">
        <v>2623</v>
      </c>
      <c r="I263" s="15">
        <f>IF(AND(H263=0,G263&lt;&gt;0),1,IFERROR((G263-H263)/H263,0))</f>
        <v>0.29012581014105987</v>
      </c>
      <c r="J263" s="16">
        <v>3492</v>
      </c>
      <c r="K263" s="17" t="s">
        <v>12</v>
      </c>
    </row>
    <row r="264" spans="1:11" x14ac:dyDescent="0.2">
      <c r="A264" s="9">
        <v>2022</v>
      </c>
      <c r="B264" t="s">
        <v>571</v>
      </c>
      <c r="C264" s="10" t="s">
        <v>578</v>
      </c>
      <c r="D264" s="19" t="s">
        <v>12</v>
      </c>
      <c r="E264" s="11" t="s">
        <v>12</v>
      </c>
      <c r="F264" s="12" t="s">
        <v>579</v>
      </c>
      <c r="G264" s="13">
        <v>293</v>
      </c>
      <c r="H264" s="14">
        <v>304</v>
      </c>
      <c r="I264" s="15">
        <f>IF(AND(H264=0,G264&lt;&gt;0),1,IFERROR((G264-H264)/H264,0))</f>
        <v>-3.6184210526315791E-2</v>
      </c>
      <c r="J264" s="16">
        <v>311</v>
      </c>
      <c r="K264" s="17" t="s">
        <v>12</v>
      </c>
    </row>
    <row r="265" spans="1:11" x14ac:dyDescent="0.2">
      <c r="A265" s="9">
        <v>2022</v>
      </c>
      <c r="B265" t="s">
        <v>571</v>
      </c>
      <c r="C265" s="10" t="s">
        <v>572</v>
      </c>
      <c r="D265" s="19" t="s">
        <v>15</v>
      </c>
      <c r="E265" s="11" t="s">
        <v>12</v>
      </c>
      <c r="F265" s="12" t="s">
        <v>573</v>
      </c>
      <c r="G265" s="13">
        <v>63</v>
      </c>
      <c r="H265" s="14">
        <v>63</v>
      </c>
      <c r="I265" s="15">
        <f>IF(AND(H265=0,G265&lt;&gt;0),1,IFERROR((G265-H265)/H265,0))</f>
        <v>0</v>
      </c>
      <c r="J265" s="16">
        <v>101</v>
      </c>
      <c r="K265" s="17" t="s">
        <v>12</v>
      </c>
    </row>
    <row r="266" spans="1:11" x14ac:dyDescent="0.2">
      <c r="A266" s="9">
        <v>2022</v>
      </c>
      <c r="B266" t="s">
        <v>571</v>
      </c>
      <c r="C266" s="10" t="s">
        <v>576</v>
      </c>
      <c r="D266" s="19" t="s">
        <v>12</v>
      </c>
      <c r="E266" s="11" t="s">
        <v>12</v>
      </c>
      <c r="F266" s="12" t="s">
        <v>577</v>
      </c>
      <c r="G266" s="13">
        <v>296</v>
      </c>
      <c r="H266" s="14">
        <v>287</v>
      </c>
      <c r="I266" s="15">
        <f>IF(AND(H266=0,G266&lt;&gt;0),1,IFERROR((G266-H266)/H266,0))</f>
        <v>3.1358885017421602E-2</v>
      </c>
      <c r="J266" s="16">
        <v>273</v>
      </c>
      <c r="K266" s="17" t="s">
        <v>12</v>
      </c>
    </row>
    <row r="267" spans="1:11" x14ac:dyDescent="0.2">
      <c r="A267" s="9">
        <v>2022</v>
      </c>
      <c r="B267" t="s">
        <v>571</v>
      </c>
      <c r="C267" s="10" t="s">
        <v>574</v>
      </c>
      <c r="D267" s="19" t="s">
        <v>12</v>
      </c>
      <c r="E267" s="11" t="s">
        <v>12</v>
      </c>
      <c r="F267" s="12" t="s">
        <v>575</v>
      </c>
      <c r="G267" s="13">
        <v>1142</v>
      </c>
      <c r="H267" s="14">
        <v>1107</v>
      </c>
      <c r="I267" s="15">
        <f>IF(AND(H267=0,G267&lt;&gt;0),1,IFERROR((G267-H267)/H267,0))</f>
        <v>3.1616982836495035E-2</v>
      </c>
      <c r="J267" s="16">
        <v>1132</v>
      </c>
      <c r="K267" s="17" t="s">
        <v>12</v>
      </c>
    </row>
    <row r="268" spans="1:11" x14ac:dyDescent="0.2">
      <c r="A268" s="9">
        <v>2022</v>
      </c>
      <c r="B268" t="s">
        <v>580</v>
      </c>
      <c r="C268" s="10" t="s">
        <v>583</v>
      </c>
      <c r="D268" s="19" t="s">
        <v>12</v>
      </c>
      <c r="E268" s="11" t="s">
        <v>12</v>
      </c>
      <c r="F268" s="12" t="s">
        <v>584</v>
      </c>
      <c r="G268" s="13">
        <v>162</v>
      </c>
      <c r="H268" s="14">
        <v>204</v>
      </c>
      <c r="I268" s="15">
        <f>IF(AND(H268=0,G268&lt;&gt;0),1,IFERROR((G268-H268)/H268,0))</f>
        <v>-0.20588235294117646</v>
      </c>
      <c r="J268" s="16">
        <v>262</v>
      </c>
      <c r="K268" s="17" t="s">
        <v>12</v>
      </c>
    </row>
    <row r="269" spans="1:11" x14ac:dyDescent="0.2">
      <c r="A269" s="9">
        <v>2022</v>
      </c>
      <c r="B269" t="s">
        <v>580</v>
      </c>
      <c r="C269" s="10" t="s">
        <v>587</v>
      </c>
      <c r="D269" s="19" t="s">
        <v>12</v>
      </c>
      <c r="E269" s="11" t="s">
        <v>12</v>
      </c>
      <c r="F269" s="12" t="s">
        <v>588</v>
      </c>
      <c r="G269" s="13">
        <v>359</v>
      </c>
      <c r="H269" s="14">
        <v>360</v>
      </c>
      <c r="I269" s="15">
        <f>IF(AND(H269=0,G269&lt;&gt;0),1,IFERROR((G269-H269)/H269,0))</f>
        <v>-2.7777777777777779E-3</v>
      </c>
      <c r="J269" s="16">
        <v>370</v>
      </c>
      <c r="K269" s="17" t="s">
        <v>12</v>
      </c>
    </row>
    <row r="270" spans="1:11" x14ac:dyDescent="0.2">
      <c r="A270" s="9">
        <v>2022</v>
      </c>
      <c r="B270" t="s">
        <v>580</v>
      </c>
      <c r="C270" s="10" t="s">
        <v>585</v>
      </c>
      <c r="D270" s="19" t="s">
        <v>12</v>
      </c>
      <c r="E270" s="11" t="s">
        <v>12</v>
      </c>
      <c r="F270" s="12" t="s">
        <v>586</v>
      </c>
      <c r="G270" s="13">
        <v>743</v>
      </c>
      <c r="H270" s="14">
        <v>720</v>
      </c>
      <c r="I270" s="15">
        <f>IF(AND(H270=0,G270&lt;&gt;0),1,IFERROR((G270-H270)/H270,0))</f>
        <v>3.1944444444444442E-2</v>
      </c>
      <c r="J270" s="16">
        <v>805</v>
      </c>
      <c r="K270" s="17" t="s">
        <v>12</v>
      </c>
    </row>
    <row r="271" spans="1:11" x14ac:dyDescent="0.2">
      <c r="A271" s="9">
        <v>2022</v>
      </c>
      <c r="B271" t="s">
        <v>580</v>
      </c>
      <c r="C271" s="10" t="s">
        <v>581</v>
      </c>
      <c r="D271" s="19" t="s">
        <v>12</v>
      </c>
      <c r="E271" s="11" t="s">
        <v>12</v>
      </c>
      <c r="F271" s="12" t="s">
        <v>582</v>
      </c>
      <c r="G271" s="13">
        <v>126</v>
      </c>
      <c r="H271" s="14">
        <v>114</v>
      </c>
      <c r="I271" s="15">
        <f>IF(AND(H271=0,G271&lt;&gt;0),1,IFERROR((G271-H271)/H271,0))</f>
        <v>0.10526315789473684</v>
      </c>
      <c r="J271" s="16">
        <v>128</v>
      </c>
      <c r="K271" s="17" t="s">
        <v>12</v>
      </c>
    </row>
    <row r="272" spans="1:11" x14ac:dyDescent="0.2">
      <c r="A272" s="9">
        <v>2022</v>
      </c>
      <c r="B272" t="s">
        <v>589</v>
      </c>
      <c r="C272" s="10" t="s">
        <v>592</v>
      </c>
      <c r="D272" s="19" t="s">
        <v>12</v>
      </c>
      <c r="E272" s="11" t="s">
        <v>12</v>
      </c>
      <c r="F272" s="12" t="s">
        <v>593</v>
      </c>
      <c r="G272" s="13">
        <v>1760</v>
      </c>
      <c r="H272" s="14">
        <v>1709</v>
      </c>
      <c r="I272" s="15">
        <f>IF(AND(H272=0,G272&lt;&gt;0),1,IFERROR((G272-H272)/H272,0))</f>
        <v>2.984201287302516E-2</v>
      </c>
      <c r="J272" s="16">
        <v>1747</v>
      </c>
      <c r="K272" s="17" t="s">
        <v>12</v>
      </c>
    </row>
    <row r="273" spans="1:11" x14ac:dyDescent="0.2">
      <c r="A273" s="9">
        <v>2022</v>
      </c>
      <c r="B273" t="s">
        <v>589</v>
      </c>
      <c r="C273" s="10" t="s">
        <v>590</v>
      </c>
      <c r="D273" s="9" t="s">
        <v>12</v>
      </c>
      <c r="E273" s="11" t="s">
        <v>12</v>
      </c>
      <c r="F273" s="12" t="s">
        <v>591</v>
      </c>
      <c r="G273" s="13">
        <v>1224</v>
      </c>
      <c r="H273" s="14">
        <v>1124</v>
      </c>
      <c r="I273" s="15">
        <f>IF(AND(H273=0,G273&lt;&gt;0),1,IFERROR((G273-H273)/H273,0))</f>
        <v>8.8967971530249115E-2</v>
      </c>
      <c r="J273" s="16">
        <v>1243</v>
      </c>
      <c r="K273" s="17" t="s">
        <v>12</v>
      </c>
    </row>
    <row r="274" spans="1:11" x14ac:dyDescent="0.2">
      <c r="A274" s="9">
        <v>2022</v>
      </c>
      <c r="B274" t="s">
        <v>594</v>
      </c>
      <c r="C274" s="10" t="s">
        <v>599</v>
      </c>
      <c r="D274" s="19" t="s">
        <v>12</v>
      </c>
      <c r="E274" s="11" t="s">
        <v>12</v>
      </c>
      <c r="F274" s="12" t="s">
        <v>600</v>
      </c>
      <c r="G274" s="13">
        <v>1264</v>
      </c>
      <c r="H274" s="14">
        <v>1299</v>
      </c>
      <c r="I274" s="15">
        <f>IF(AND(H274=0,G274&lt;&gt;0),1,IFERROR((G274-H274)/H274,0))</f>
        <v>-2.6943802925327175E-2</v>
      </c>
      <c r="J274" s="16">
        <v>1339</v>
      </c>
      <c r="K274" s="17" t="s">
        <v>12</v>
      </c>
    </row>
    <row r="275" spans="1:11" x14ac:dyDescent="0.2">
      <c r="A275" s="9">
        <v>2022</v>
      </c>
      <c r="B275" t="s">
        <v>594</v>
      </c>
      <c r="C275" s="10" t="s">
        <v>605</v>
      </c>
      <c r="D275" s="19" t="s">
        <v>12</v>
      </c>
      <c r="E275" s="11" t="s">
        <v>12</v>
      </c>
      <c r="F275" s="12" t="s">
        <v>606</v>
      </c>
      <c r="G275" s="13">
        <v>722</v>
      </c>
      <c r="H275" s="14">
        <v>741</v>
      </c>
      <c r="I275" s="15">
        <f>IF(AND(H275=0,G275&lt;&gt;0),1,IFERROR((G275-H275)/H275,0))</f>
        <v>-2.564102564102564E-2</v>
      </c>
      <c r="J275" s="16">
        <v>800</v>
      </c>
      <c r="K275" s="17" t="s">
        <v>12</v>
      </c>
    </row>
    <row r="276" spans="1:11" x14ac:dyDescent="0.2">
      <c r="A276" s="9">
        <v>2022</v>
      </c>
      <c r="B276" t="s">
        <v>594</v>
      </c>
      <c r="C276" s="10" t="s">
        <v>601</v>
      </c>
      <c r="D276" s="19" t="s">
        <v>15</v>
      </c>
      <c r="E276" s="11" t="s">
        <v>12</v>
      </c>
      <c r="F276" s="12" t="s">
        <v>602</v>
      </c>
      <c r="G276" s="13">
        <v>140</v>
      </c>
      <c r="H276" s="14">
        <v>143</v>
      </c>
      <c r="I276" s="15">
        <f>IF(AND(H276=0,G276&lt;&gt;0),1,IFERROR((G276-H276)/H276,0))</f>
        <v>-2.097902097902098E-2</v>
      </c>
      <c r="J276" s="16">
        <v>145</v>
      </c>
      <c r="K276" s="17" t="s">
        <v>12</v>
      </c>
    </row>
    <row r="277" spans="1:11" x14ac:dyDescent="0.2">
      <c r="A277" s="9">
        <v>2022</v>
      </c>
      <c r="B277" t="s">
        <v>594</v>
      </c>
      <c r="C277" s="10" t="s">
        <v>607</v>
      </c>
      <c r="D277" s="19" t="s">
        <v>15</v>
      </c>
      <c r="E277" s="11" t="s">
        <v>12</v>
      </c>
      <c r="F277" s="12" t="s">
        <v>608</v>
      </c>
      <c r="G277" s="13">
        <v>91</v>
      </c>
      <c r="H277" s="14">
        <v>90</v>
      </c>
      <c r="I277" s="15">
        <f>IF(AND(H277=0,G277&lt;&gt;0),1,IFERROR((G277-H277)/H277,0))</f>
        <v>1.1111111111111112E-2</v>
      </c>
      <c r="J277" s="16">
        <v>61</v>
      </c>
      <c r="K277" s="17" t="s">
        <v>12</v>
      </c>
    </row>
    <row r="278" spans="1:11" x14ac:dyDescent="0.2">
      <c r="A278" s="9">
        <v>2022</v>
      </c>
      <c r="B278" t="s">
        <v>594</v>
      </c>
      <c r="C278" s="10" t="s">
        <v>597</v>
      </c>
      <c r="D278" s="9" t="s">
        <v>12</v>
      </c>
      <c r="E278" s="11" t="s">
        <v>12</v>
      </c>
      <c r="F278" s="12" t="s">
        <v>598</v>
      </c>
      <c r="G278" s="13">
        <v>831</v>
      </c>
      <c r="H278" s="14">
        <v>785</v>
      </c>
      <c r="I278" s="15">
        <f>IF(AND(H278=0,G278&lt;&gt;0),1,IFERROR((G278-H278)/H278,0))</f>
        <v>5.8598726114649682E-2</v>
      </c>
      <c r="J278" s="16">
        <v>837</v>
      </c>
      <c r="K278" s="17" t="s">
        <v>12</v>
      </c>
    </row>
    <row r="279" spans="1:11" x14ac:dyDescent="0.2">
      <c r="A279" s="9">
        <v>2022</v>
      </c>
      <c r="B279" t="s">
        <v>594</v>
      </c>
      <c r="C279" s="10" t="s">
        <v>603</v>
      </c>
      <c r="D279" s="19" t="s">
        <v>12</v>
      </c>
      <c r="E279" s="11" t="s">
        <v>12</v>
      </c>
      <c r="F279" s="12" t="s">
        <v>604</v>
      </c>
      <c r="G279" s="13">
        <v>2721</v>
      </c>
      <c r="H279" s="14">
        <v>2569</v>
      </c>
      <c r="I279" s="15">
        <f>IF(AND(H279=0,G279&lt;&gt;0),1,IFERROR((G279-H279)/H279,0))</f>
        <v>5.9166991047100041E-2</v>
      </c>
      <c r="J279" s="16">
        <v>2757</v>
      </c>
      <c r="K279" s="17" t="s">
        <v>12</v>
      </c>
    </row>
    <row r="280" spans="1:11" x14ac:dyDescent="0.2">
      <c r="A280" s="9">
        <v>2022</v>
      </c>
      <c r="B280" t="s">
        <v>594</v>
      </c>
      <c r="C280" s="10" t="s">
        <v>595</v>
      </c>
      <c r="D280" s="19" t="s">
        <v>12</v>
      </c>
      <c r="E280" s="11" t="s">
        <v>12</v>
      </c>
      <c r="F280" s="12" t="s">
        <v>596</v>
      </c>
      <c r="G280" s="13">
        <v>1060</v>
      </c>
      <c r="H280" s="14">
        <v>988</v>
      </c>
      <c r="I280" s="15">
        <f>IF(AND(H280=0,G280&lt;&gt;0),1,IFERROR((G280-H280)/H280,0))</f>
        <v>7.28744939271255E-2</v>
      </c>
      <c r="J280" s="16">
        <v>1069</v>
      </c>
      <c r="K280" s="17" t="s">
        <v>12</v>
      </c>
    </row>
    <row r="281" spans="1:11" x14ac:dyDescent="0.2">
      <c r="A281" s="9">
        <v>2022</v>
      </c>
      <c r="B281" t="s">
        <v>609</v>
      </c>
      <c r="C281" s="10" t="s">
        <v>620</v>
      </c>
      <c r="D281" s="9" t="s">
        <v>12</v>
      </c>
      <c r="E281" s="11" t="s">
        <v>12</v>
      </c>
      <c r="F281" s="12" t="s">
        <v>621</v>
      </c>
      <c r="G281" s="13">
        <v>455</v>
      </c>
      <c r="H281" s="14">
        <v>452</v>
      </c>
      <c r="I281" s="15">
        <f>IF(AND(H281=0,G281&lt;&gt;0),1,IFERROR((G281-H281)/H281,0))</f>
        <v>6.6371681415929203E-3</v>
      </c>
      <c r="J281" s="16">
        <v>485</v>
      </c>
      <c r="K281" s="17" t="s">
        <v>12</v>
      </c>
    </row>
    <row r="282" spans="1:11" x14ac:dyDescent="0.2">
      <c r="A282" s="9">
        <v>2022</v>
      </c>
      <c r="B282" t="s">
        <v>609</v>
      </c>
      <c r="C282" s="10" t="s">
        <v>616</v>
      </c>
      <c r="D282" s="9" t="s">
        <v>12</v>
      </c>
      <c r="E282" s="11" t="s">
        <v>12</v>
      </c>
      <c r="F282" s="12" t="s">
        <v>617</v>
      </c>
      <c r="G282" s="13">
        <v>1414</v>
      </c>
      <c r="H282" s="14">
        <v>1356</v>
      </c>
      <c r="I282" s="15">
        <f>IF(AND(H282=0,G282&lt;&gt;0),1,IFERROR((G282-H282)/H282,0))</f>
        <v>4.2772861356932153E-2</v>
      </c>
      <c r="J282" s="16">
        <v>1425</v>
      </c>
      <c r="K282" s="17" t="s">
        <v>12</v>
      </c>
    </row>
    <row r="283" spans="1:11" x14ac:dyDescent="0.2">
      <c r="A283" s="9">
        <v>2022</v>
      </c>
      <c r="B283" t="s">
        <v>609</v>
      </c>
      <c r="C283" s="10" t="s">
        <v>612</v>
      </c>
      <c r="D283" s="19" t="s">
        <v>12</v>
      </c>
      <c r="E283" s="11" t="s">
        <v>12</v>
      </c>
      <c r="F283" s="12" t="s">
        <v>613</v>
      </c>
      <c r="G283" s="13">
        <v>706</v>
      </c>
      <c r="H283" s="14">
        <v>645</v>
      </c>
      <c r="I283" s="15">
        <f>IF(AND(H283=0,G283&lt;&gt;0),1,IFERROR((G283-H283)/H283,0))</f>
        <v>9.4573643410852712E-2</v>
      </c>
      <c r="J283" s="16">
        <v>694</v>
      </c>
      <c r="K283" s="17" t="s">
        <v>12</v>
      </c>
    </row>
    <row r="284" spans="1:11" x14ac:dyDescent="0.2">
      <c r="A284" s="9">
        <v>2022</v>
      </c>
      <c r="B284" t="s">
        <v>609</v>
      </c>
      <c r="C284" s="10" t="s">
        <v>614</v>
      </c>
      <c r="D284" s="19" t="s">
        <v>12</v>
      </c>
      <c r="E284" s="11" t="s">
        <v>12</v>
      </c>
      <c r="F284" s="12" t="s">
        <v>615</v>
      </c>
      <c r="G284" s="13">
        <v>2517</v>
      </c>
      <c r="H284" s="14">
        <v>2292</v>
      </c>
      <c r="I284" s="15">
        <f>IF(AND(H284=0,G284&lt;&gt;0),1,IFERROR((G284-H284)/H284,0))</f>
        <v>9.8167539267015713E-2</v>
      </c>
      <c r="J284" s="16">
        <v>2336</v>
      </c>
      <c r="K284" s="17" t="s">
        <v>12</v>
      </c>
    </row>
    <row r="285" spans="1:11" x14ac:dyDescent="0.2">
      <c r="A285" s="9">
        <v>2022</v>
      </c>
      <c r="B285" t="s">
        <v>609</v>
      </c>
      <c r="C285" s="10" t="s">
        <v>618</v>
      </c>
      <c r="D285" s="19" t="s">
        <v>12</v>
      </c>
      <c r="E285" s="11" t="s">
        <v>12</v>
      </c>
      <c r="F285" s="12" t="s">
        <v>619</v>
      </c>
      <c r="G285" s="13">
        <v>1110</v>
      </c>
      <c r="H285" s="14">
        <v>1005</v>
      </c>
      <c r="I285" s="15">
        <f>IF(AND(H285=0,G285&lt;&gt;0),1,IFERROR((G285-H285)/H285,0))</f>
        <v>0.1044776119402985</v>
      </c>
      <c r="J285" s="16">
        <v>1026</v>
      </c>
      <c r="K285" s="17" t="s">
        <v>12</v>
      </c>
    </row>
    <row r="286" spans="1:11" x14ac:dyDescent="0.2">
      <c r="A286" s="9">
        <v>2022</v>
      </c>
      <c r="B286" t="s">
        <v>609</v>
      </c>
      <c r="C286" s="10" t="s">
        <v>610</v>
      </c>
      <c r="D286" s="19" t="s">
        <v>12</v>
      </c>
      <c r="E286" s="11" t="s">
        <v>12</v>
      </c>
      <c r="F286" s="12" t="s">
        <v>611</v>
      </c>
      <c r="G286" s="13">
        <v>2151</v>
      </c>
      <c r="H286" s="14">
        <v>1937</v>
      </c>
      <c r="I286" s="15">
        <f>IF(AND(H286=0,G286&lt;&gt;0),1,IFERROR((G286-H286)/H286,0))</f>
        <v>0.11048012390294269</v>
      </c>
      <c r="J286" s="16">
        <v>2053</v>
      </c>
      <c r="K286" s="17" t="s">
        <v>12</v>
      </c>
    </row>
    <row r="287" spans="1:11" x14ac:dyDescent="0.2">
      <c r="A287" s="9">
        <v>2022</v>
      </c>
      <c r="B287" t="s">
        <v>622</v>
      </c>
      <c r="C287" s="10" t="s">
        <v>633</v>
      </c>
      <c r="D287" s="19" t="s">
        <v>15</v>
      </c>
      <c r="E287" s="11" t="s">
        <v>12</v>
      </c>
      <c r="F287" s="12" t="s">
        <v>634</v>
      </c>
      <c r="G287" s="13">
        <v>74</v>
      </c>
      <c r="H287" s="14">
        <v>84</v>
      </c>
      <c r="I287" s="15">
        <f>IF(AND(H287=0,G287&lt;&gt;0),1,IFERROR((G287-H287)/H287,0))</f>
        <v>-0.11904761904761904</v>
      </c>
      <c r="J287" s="16">
        <v>68</v>
      </c>
      <c r="K287" s="17" t="s">
        <v>12</v>
      </c>
    </row>
    <row r="288" spans="1:11" x14ac:dyDescent="0.2">
      <c r="A288" s="9">
        <v>2022</v>
      </c>
      <c r="B288" t="s">
        <v>622</v>
      </c>
      <c r="C288" s="10" t="s">
        <v>637</v>
      </c>
      <c r="D288" s="19" t="s">
        <v>15</v>
      </c>
      <c r="E288" s="11" t="s">
        <v>12</v>
      </c>
      <c r="F288" s="12" t="s">
        <v>638</v>
      </c>
      <c r="G288" s="13">
        <v>222</v>
      </c>
      <c r="H288" s="14">
        <v>239</v>
      </c>
      <c r="I288" s="15">
        <f>IF(AND(H288=0,G288&lt;&gt;0),1,IFERROR((G288-H288)/H288,0))</f>
        <v>-7.1129707112970716E-2</v>
      </c>
      <c r="J288" s="16">
        <v>241</v>
      </c>
      <c r="K288" s="17" t="s">
        <v>12</v>
      </c>
    </row>
    <row r="289" spans="1:11" x14ac:dyDescent="0.2">
      <c r="A289" s="9">
        <v>2022</v>
      </c>
      <c r="B289" t="s">
        <v>622</v>
      </c>
      <c r="C289" s="10" t="s">
        <v>623</v>
      </c>
      <c r="D289" s="9" t="s">
        <v>12</v>
      </c>
      <c r="E289" s="11" t="s">
        <v>12</v>
      </c>
      <c r="F289" s="12" t="s">
        <v>624</v>
      </c>
      <c r="G289" s="13">
        <v>234</v>
      </c>
      <c r="H289" s="14">
        <v>249</v>
      </c>
      <c r="I289" s="15">
        <f>IF(AND(H289=0,G289&lt;&gt;0),1,IFERROR((G289-H289)/H289,0))</f>
        <v>-6.0240963855421686E-2</v>
      </c>
      <c r="J289" s="16">
        <v>239</v>
      </c>
      <c r="K289" s="17" t="s">
        <v>12</v>
      </c>
    </row>
    <row r="290" spans="1:11" x14ac:dyDescent="0.2">
      <c r="A290" s="9">
        <v>2022</v>
      </c>
      <c r="B290" t="s">
        <v>622</v>
      </c>
      <c r="C290" s="10" t="s">
        <v>639</v>
      </c>
      <c r="D290" s="19" t="s">
        <v>12</v>
      </c>
      <c r="E290" s="11" t="s">
        <v>12</v>
      </c>
      <c r="F290" s="12" t="s">
        <v>640</v>
      </c>
      <c r="G290" s="13">
        <v>1212</v>
      </c>
      <c r="H290" s="14">
        <v>1250</v>
      </c>
      <c r="I290" s="15">
        <f>IF(AND(H290=0,G290&lt;&gt;0),1,IFERROR((G290-H290)/H290,0))</f>
        <v>-3.04E-2</v>
      </c>
      <c r="J290" s="16">
        <v>1258</v>
      </c>
      <c r="K290" s="17" t="s">
        <v>12</v>
      </c>
    </row>
    <row r="291" spans="1:11" x14ac:dyDescent="0.2">
      <c r="A291" s="9">
        <v>2022</v>
      </c>
      <c r="B291" t="s">
        <v>622</v>
      </c>
      <c r="C291" s="10" t="s">
        <v>631</v>
      </c>
      <c r="D291" s="9" t="s">
        <v>15</v>
      </c>
      <c r="E291" s="11" t="s">
        <v>12</v>
      </c>
      <c r="F291" s="12" t="s">
        <v>632</v>
      </c>
      <c r="G291" s="13">
        <v>125</v>
      </c>
      <c r="H291" s="14">
        <v>125</v>
      </c>
      <c r="I291" s="15">
        <f>IF(AND(H291=0,G291&lt;&gt;0),1,IFERROR((G291-H291)/H291,0))</f>
        <v>0</v>
      </c>
      <c r="J291" s="16">
        <v>130</v>
      </c>
      <c r="K291" s="17" t="s">
        <v>12</v>
      </c>
    </row>
    <row r="292" spans="1:11" x14ac:dyDescent="0.2">
      <c r="A292" s="9">
        <v>2022</v>
      </c>
      <c r="B292" t="s">
        <v>622</v>
      </c>
      <c r="C292" s="10" t="s">
        <v>629</v>
      </c>
      <c r="D292" s="19" t="s">
        <v>12</v>
      </c>
      <c r="E292" s="11" t="s">
        <v>12</v>
      </c>
      <c r="F292" s="12" t="s">
        <v>630</v>
      </c>
      <c r="G292" s="13">
        <v>184</v>
      </c>
      <c r="H292" s="14">
        <v>182</v>
      </c>
      <c r="I292" s="15">
        <f>IF(AND(H292=0,G292&lt;&gt;0),1,IFERROR((G292-H292)/H292,0))</f>
        <v>1.098901098901099E-2</v>
      </c>
      <c r="J292" s="16">
        <v>160</v>
      </c>
      <c r="K292" s="17" t="s">
        <v>12</v>
      </c>
    </row>
    <row r="293" spans="1:11" x14ac:dyDescent="0.2">
      <c r="A293" s="9">
        <v>2022</v>
      </c>
      <c r="B293" t="s">
        <v>622</v>
      </c>
      <c r="C293" s="10" t="s">
        <v>645</v>
      </c>
      <c r="D293" s="19" t="s">
        <v>12</v>
      </c>
      <c r="E293" s="11" t="s">
        <v>12</v>
      </c>
      <c r="F293" s="12" t="s">
        <v>646</v>
      </c>
      <c r="G293" s="13">
        <v>918</v>
      </c>
      <c r="H293" s="14">
        <v>908</v>
      </c>
      <c r="I293" s="15">
        <f>IF(AND(H293=0,G293&lt;&gt;0),1,IFERROR((G293-H293)/H293,0))</f>
        <v>1.1013215859030838E-2</v>
      </c>
      <c r="J293" s="16">
        <v>908</v>
      </c>
      <c r="K293" s="17" t="s">
        <v>12</v>
      </c>
    </row>
    <row r="294" spans="1:11" x14ac:dyDescent="0.2">
      <c r="A294" s="9">
        <v>2022</v>
      </c>
      <c r="B294" t="s">
        <v>622</v>
      </c>
      <c r="C294" s="10" t="s">
        <v>635</v>
      </c>
      <c r="D294" s="19" t="s">
        <v>12</v>
      </c>
      <c r="E294" s="11" t="s">
        <v>12</v>
      </c>
      <c r="F294" s="12" t="s">
        <v>636</v>
      </c>
      <c r="G294" s="13">
        <v>516</v>
      </c>
      <c r="H294" s="14">
        <v>509</v>
      </c>
      <c r="I294" s="15">
        <f>IF(AND(H294=0,G294&lt;&gt;0),1,IFERROR((G294-H294)/H294,0))</f>
        <v>1.37524557956778E-2</v>
      </c>
      <c r="J294" s="16">
        <v>515</v>
      </c>
      <c r="K294" s="17" t="s">
        <v>12</v>
      </c>
    </row>
    <row r="295" spans="1:11" x14ac:dyDescent="0.2">
      <c r="A295" s="9">
        <v>2022</v>
      </c>
      <c r="B295" t="s">
        <v>622</v>
      </c>
      <c r="C295" s="10" t="s">
        <v>643</v>
      </c>
      <c r="D295" s="19" t="s">
        <v>12</v>
      </c>
      <c r="E295" s="11" t="s">
        <v>12</v>
      </c>
      <c r="F295" s="12" t="s">
        <v>644</v>
      </c>
      <c r="G295" s="13">
        <v>269</v>
      </c>
      <c r="H295" s="14">
        <v>264</v>
      </c>
      <c r="I295" s="15">
        <f>IF(AND(H295=0,G295&lt;&gt;0),1,IFERROR((G295-H295)/H295,0))</f>
        <v>1.893939393939394E-2</v>
      </c>
      <c r="J295" s="16">
        <v>270</v>
      </c>
      <c r="K295" s="17" t="s">
        <v>12</v>
      </c>
    </row>
    <row r="296" spans="1:11" x14ac:dyDescent="0.2">
      <c r="A296" s="9">
        <v>2022</v>
      </c>
      <c r="B296" t="s">
        <v>622</v>
      </c>
      <c r="C296" s="10" t="s">
        <v>625</v>
      </c>
      <c r="D296" s="19" t="s">
        <v>12</v>
      </c>
      <c r="E296" s="11" t="s">
        <v>12</v>
      </c>
      <c r="F296" s="12" t="s">
        <v>626</v>
      </c>
      <c r="G296" s="13">
        <v>1587</v>
      </c>
      <c r="H296" s="14">
        <v>1537</v>
      </c>
      <c r="I296" s="15">
        <f>IF(AND(H296=0,G296&lt;&gt;0),1,IFERROR((G296-H296)/H296,0))</f>
        <v>3.2530904359141181E-2</v>
      </c>
      <c r="J296" s="16">
        <v>1592</v>
      </c>
      <c r="K296" s="17" t="s">
        <v>12</v>
      </c>
    </row>
    <row r="297" spans="1:11" x14ac:dyDescent="0.2">
      <c r="A297" s="9">
        <v>2022</v>
      </c>
      <c r="B297" t="s">
        <v>622</v>
      </c>
      <c r="C297" s="10" t="s">
        <v>641</v>
      </c>
      <c r="D297" s="19" t="s">
        <v>15</v>
      </c>
      <c r="E297" s="11" t="s">
        <v>12</v>
      </c>
      <c r="F297" s="12" t="s">
        <v>642</v>
      </c>
      <c r="G297" s="13">
        <v>381</v>
      </c>
      <c r="H297" s="14">
        <v>366</v>
      </c>
      <c r="I297" s="15">
        <f>IF(AND(H297=0,G297&lt;&gt;0),1,IFERROR((G297-H297)/H297,0))</f>
        <v>4.0983606557377046E-2</v>
      </c>
      <c r="J297" s="16">
        <v>394</v>
      </c>
      <c r="K297" s="17" t="s">
        <v>12</v>
      </c>
    </row>
    <row r="298" spans="1:11" x14ac:dyDescent="0.2">
      <c r="A298" s="9">
        <v>2022</v>
      </c>
      <c r="B298" t="s">
        <v>622</v>
      </c>
      <c r="C298" s="10" t="s">
        <v>627</v>
      </c>
      <c r="D298" s="9" t="s">
        <v>15</v>
      </c>
      <c r="E298" s="11" t="s">
        <v>12</v>
      </c>
      <c r="F298" s="12" t="s">
        <v>628</v>
      </c>
      <c r="G298" s="13">
        <v>308</v>
      </c>
      <c r="H298" s="14">
        <v>295</v>
      </c>
      <c r="I298" s="15">
        <f>IF(AND(H298=0,G298&lt;&gt;0),1,IFERROR((G298-H298)/H298,0))</f>
        <v>4.4067796610169491E-2</v>
      </c>
      <c r="J298" s="16">
        <v>323</v>
      </c>
      <c r="K298" s="17" t="s">
        <v>12</v>
      </c>
    </row>
    <row r="299" spans="1:11" x14ac:dyDescent="0.2">
      <c r="A299" s="9">
        <v>2022</v>
      </c>
      <c r="B299" t="s">
        <v>622</v>
      </c>
      <c r="C299" s="10" t="s">
        <v>647</v>
      </c>
      <c r="D299" s="9" t="s">
        <v>12</v>
      </c>
      <c r="E299" s="11" t="s">
        <v>12</v>
      </c>
      <c r="F299" s="12" t="s">
        <v>648</v>
      </c>
      <c r="G299" s="13">
        <v>497</v>
      </c>
      <c r="H299" s="14">
        <v>471</v>
      </c>
      <c r="I299" s="15">
        <f>IF(AND(H299=0,G299&lt;&gt;0),1,IFERROR((G299-H299)/H299,0))</f>
        <v>5.5201698513800426E-2</v>
      </c>
      <c r="J299" s="16">
        <v>492</v>
      </c>
      <c r="K299" s="17" t="s">
        <v>12</v>
      </c>
    </row>
    <row r="300" spans="1:11" x14ac:dyDescent="0.2">
      <c r="A300" s="9">
        <v>2022</v>
      </c>
      <c r="B300" t="s">
        <v>649</v>
      </c>
      <c r="C300" s="22" t="s">
        <v>654</v>
      </c>
      <c r="D300" s="19" t="s">
        <v>12</v>
      </c>
      <c r="E300" s="11" t="s">
        <v>12</v>
      </c>
      <c r="F300" s="12" t="s">
        <v>655</v>
      </c>
      <c r="G300" s="13">
        <v>60</v>
      </c>
      <c r="H300" s="14">
        <v>72</v>
      </c>
      <c r="I300" s="15">
        <f>IF(AND(H300=0,G300&lt;&gt;0),1,IFERROR((G300-H300)/H300,0))</f>
        <v>-0.16666666666666666</v>
      </c>
      <c r="J300" s="16">
        <v>73</v>
      </c>
      <c r="K300" s="17" t="s">
        <v>12</v>
      </c>
    </row>
    <row r="301" spans="1:11" x14ac:dyDescent="0.2">
      <c r="A301" s="9">
        <v>2022</v>
      </c>
      <c r="B301" t="s">
        <v>649</v>
      </c>
      <c r="C301" s="10" t="s">
        <v>658</v>
      </c>
      <c r="D301" s="19" t="s">
        <v>15</v>
      </c>
      <c r="E301" s="11" t="s">
        <v>12</v>
      </c>
      <c r="F301" s="12" t="s">
        <v>659</v>
      </c>
      <c r="G301" s="13">
        <v>57</v>
      </c>
      <c r="H301" s="14">
        <v>58</v>
      </c>
      <c r="I301" s="15">
        <f>IF(AND(H301=0,G301&lt;&gt;0),1,IFERROR((G301-H301)/H301,0))</f>
        <v>-1.7241379310344827E-2</v>
      </c>
      <c r="J301" s="16">
        <v>68</v>
      </c>
      <c r="K301" s="17" t="s">
        <v>12</v>
      </c>
    </row>
    <row r="302" spans="1:11" x14ac:dyDescent="0.2">
      <c r="A302" s="9">
        <v>2022</v>
      </c>
      <c r="B302" t="s">
        <v>649</v>
      </c>
      <c r="C302" s="10" t="s">
        <v>652</v>
      </c>
      <c r="D302" s="19" t="s">
        <v>12</v>
      </c>
      <c r="E302" s="11" t="s">
        <v>12</v>
      </c>
      <c r="F302" s="12" t="s">
        <v>653</v>
      </c>
      <c r="G302" s="13">
        <v>1133</v>
      </c>
      <c r="H302" s="14">
        <v>1112</v>
      </c>
      <c r="I302" s="15">
        <f>IF(AND(H302=0,G302&lt;&gt;0),1,IFERROR((G302-H302)/H302,0))</f>
        <v>1.8884892086330936E-2</v>
      </c>
      <c r="J302" s="16">
        <v>1181</v>
      </c>
      <c r="K302" s="17" t="s">
        <v>12</v>
      </c>
    </row>
    <row r="303" spans="1:11" x14ac:dyDescent="0.2">
      <c r="A303" s="9">
        <v>2022</v>
      </c>
      <c r="B303" t="s">
        <v>649</v>
      </c>
      <c r="C303" s="10" t="s">
        <v>660</v>
      </c>
      <c r="D303" s="19" t="s">
        <v>15</v>
      </c>
      <c r="E303" s="11" t="s">
        <v>12</v>
      </c>
      <c r="F303" s="12" t="s">
        <v>661</v>
      </c>
      <c r="G303" s="13">
        <v>94</v>
      </c>
      <c r="H303" s="14">
        <v>89</v>
      </c>
      <c r="I303" s="15">
        <f>IF(AND(H303=0,G303&lt;&gt;0),1,IFERROR((G303-H303)/H303,0))</f>
        <v>5.6179775280898875E-2</v>
      </c>
      <c r="J303" s="16">
        <v>87</v>
      </c>
      <c r="K303" s="17" t="s">
        <v>12</v>
      </c>
    </row>
    <row r="304" spans="1:11" x14ac:dyDescent="0.2">
      <c r="A304" s="9">
        <v>2022</v>
      </c>
      <c r="B304" t="s">
        <v>649</v>
      </c>
      <c r="C304" s="10" t="s">
        <v>650</v>
      </c>
      <c r="D304" s="9" t="s">
        <v>12</v>
      </c>
      <c r="E304" s="11" t="s">
        <v>12</v>
      </c>
      <c r="F304" s="12" t="s">
        <v>651</v>
      </c>
      <c r="G304" s="13">
        <v>1444</v>
      </c>
      <c r="H304" s="14">
        <v>1336</v>
      </c>
      <c r="I304" s="15">
        <f>IF(AND(H304=0,G304&lt;&gt;0),1,IFERROR((G304-H304)/H304,0))</f>
        <v>8.0838323353293412E-2</v>
      </c>
      <c r="J304" s="16">
        <v>1398</v>
      </c>
      <c r="K304" s="17" t="s">
        <v>12</v>
      </c>
    </row>
    <row r="305" spans="1:11" x14ac:dyDescent="0.2">
      <c r="A305" s="9">
        <v>2022</v>
      </c>
      <c r="B305" t="s">
        <v>649</v>
      </c>
      <c r="C305" s="10" t="s">
        <v>656</v>
      </c>
      <c r="D305" s="19" t="s">
        <v>12</v>
      </c>
      <c r="E305" s="11" t="s">
        <v>12</v>
      </c>
      <c r="F305" s="12" t="s">
        <v>657</v>
      </c>
      <c r="G305" s="13">
        <v>239</v>
      </c>
      <c r="H305" s="14">
        <v>216</v>
      </c>
      <c r="I305" s="15">
        <f>IF(AND(H305=0,G305&lt;&gt;0),1,IFERROR((G305-H305)/H305,0))</f>
        <v>0.10648148148148148</v>
      </c>
      <c r="J305" s="16">
        <v>224</v>
      </c>
      <c r="K305" s="17" t="s">
        <v>12</v>
      </c>
    </row>
    <row r="306" spans="1:11" x14ac:dyDescent="0.2">
      <c r="A306" s="9">
        <v>2022</v>
      </c>
      <c r="B306" t="s">
        <v>662</v>
      </c>
      <c r="C306" s="10" t="s">
        <v>667</v>
      </c>
      <c r="D306" s="19" t="s">
        <v>12</v>
      </c>
      <c r="E306" s="11" t="s">
        <v>12</v>
      </c>
      <c r="F306" s="12" t="s">
        <v>668</v>
      </c>
      <c r="G306" s="13">
        <v>1428</v>
      </c>
      <c r="H306" s="14">
        <v>1423</v>
      </c>
      <c r="I306" s="15">
        <f>IF(AND(H306=0,G306&lt;&gt;0),1,IFERROR((G306-H306)/H306,0))</f>
        <v>3.5137034434293743E-3</v>
      </c>
      <c r="J306" s="16">
        <v>1558</v>
      </c>
      <c r="K306" s="17" t="s">
        <v>12</v>
      </c>
    </row>
    <row r="307" spans="1:11" x14ac:dyDescent="0.2">
      <c r="A307" s="9">
        <v>2022</v>
      </c>
      <c r="B307" t="s">
        <v>662</v>
      </c>
      <c r="C307" s="10" t="s">
        <v>663</v>
      </c>
      <c r="D307" s="19" t="s">
        <v>12</v>
      </c>
      <c r="E307" s="11" t="s">
        <v>12</v>
      </c>
      <c r="F307" s="12" t="s">
        <v>664</v>
      </c>
      <c r="G307" s="13">
        <v>915</v>
      </c>
      <c r="H307" s="14">
        <v>893</v>
      </c>
      <c r="I307" s="15">
        <f>IF(AND(H307=0,G307&lt;&gt;0),1,IFERROR((G307-H307)/H307,0))</f>
        <v>2.463605823068309E-2</v>
      </c>
      <c r="J307" s="16">
        <v>962</v>
      </c>
      <c r="K307" s="17" t="s">
        <v>12</v>
      </c>
    </row>
    <row r="308" spans="1:11" x14ac:dyDescent="0.2">
      <c r="A308" s="9">
        <v>2022</v>
      </c>
      <c r="B308" t="s">
        <v>669</v>
      </c>
      <c r="C308" s="10" t="s">
        <v>686</v>
      </c>
      <c r="D308" s="19" t="s">
        <v>15</v>
      </c>
      <c r="E308" s="11" t="s">
        <v>12</v>
      </c>
      <c r="F308" s="12" t="s">
        <v>687</v>
      </c>
      <c r="G308" s="13">
        <v>68</v>
      </c>
      <c r="H308" s="14">
        <v>83</v>
      </c>
      <c r="I308" s="15">
        <f>IF(AND(H308=0,G308&lt;&gt;0),1,IFERROR((G308-H308)/H308,0))</f>
        <v>-0.18072289156626506</v>
      </c>
      <c r="J308" s="16">
        <v>93</v>
      </c>
      <c r="K308" s="17" t="s">
        <v>12</v>
      </c>
    </row>
    <row r="309" spans="1:11" x14ac:dyDescent="0.2">
      <c r="A309" s="9">
        <v>2022</v>
      </c>
      <c r="B309" t="s">
        <v>669</v>
      </c>
      <c r="C309" s="10" t="s">
        <v>688</v>
      </c>
      <c r="D309" s="19" t="s">
        <v>12</v>
      </c>
      <c r="E309" s="11" t="s">
        <v>12</v>
      </c>
      <c r="F309" s="12" t="s">
        <v>689</v>
      </c>
      <c r="G309" s="13">
        <v>805</v>
      </c>
      <c r="H309" s="14">
        <v>806</v>
      </c>
      <c r="I309" s="15">
        <f>IF(AND(H309=0,G309&lt;&gt;0),1,IFERROR((G309-H309)/H309,0))</f>
        <v>-1.2406947890818859E-3</v>
      </c>
      <c r="J309" s="16">
        <v>810</v>
      </c>
      <c r="K309" s="17" t="s">
        <v>12</v>
      </c>
    </row>
    <row r="310" spans="1:11" x14ac:dyDescent="0.2">
      <c r="A310" s="9">
        <v>2022</v>
      </c>
      <c r="B310" t="s">
        <v>669</v>
      </c>
      <c r="C310" s="10" t="s">
        <v>678</v>
      </c>
      <c r="D310" s="19" t="s">
        <v>12</v>
      </c>
      <c r="E310" s="11" t="s">
        <v>12</v>
      </c>
      <c r="F310" s="12" t="s">
        <v>679</v>
      </c>
      <c r="G310" s="13">
        <v>4811</v>
      </c>
      <c r="H310" s="14">
        <v>4794</v>
      </c>
      <c r="I310" s="15">
        <f>IF(AND(H310=0,G310&lt;&gt;0),1,IFERROR((G310-H310)/H310,0))</f>
        <v>3.5460992907801418E-3</v>
      </c>
      <c r="J310" s="16">
        <v>5367</v>
      </c>
      <c r="K310" s="17" t="s">
        <v>12</v>
      </c>
    </row>
    <row r="311" spans="1:11" x14ac:dyDescent="0.2">
      <c r="A311" s="9">
        <v>2022</v>
      </c>
      <c r="B311" t="s">
        <v>669</v>
      </c>
      <c r="C311" s="10" t="s">
        <v>672</v>
      </c>
      <c r="D311" s="19" t="s">
        <v>12</v>
      </c>
      <c r="E311" s="11" t="s">
        <v>12</v>
      </c>
      <c r="F311" s="12" t="s">
        <v>673</v>
      </c>
      <c r="G311" s="13">
        <v>1762</v>
      </c>
      <c r="H311" s="14">
        <v>1743</v>
      </c>
      <c r="I311" s="15">
        <f>IF(AND(H311=0,G311&lt;&gt;0),1,IFERROR((G311-H311)/H311,0))</f>
        <v>1.0900745840504877E-2</v>
      </c>
      <c r="J311" s="16">
        <v>1775</v>
      </c>
      <c r="K311" s="17" t="s">
        <v>12</v>
      </c>
    </row>
    <row r="312" spans="1:11" x14ac:dyDescent="0.2">
      <c r="A312" s="9">
        <v>2022</v>
      </c>
      <c r="B312" t="s">
        <v>669</v>
      </c>
      <c r="C312" s="10" t="s">
        <v>676</v>
      </c>
      <c r="D312" s="9" t="s">
        <v>12</v>
      </c>
      <c r="E312" s="11" t="s">
        <v>12</v>
      </c>
      <c r="F312" s="12" t="s">
        <v>677</v>
      </c>
      <c r="G312" s="13">
        <v>1964</v>
      </c>
      <c r="H312" s="14">
        <v>1936</v>
      </c>
      <c r="I312" s="15">
        <f>IF(AND(H312=0,G312&lt;&gt;0),1,IFERROR((G312-H312)/H312,0))</f>
        <v>1.4462809917355372E-2</v>
      </c>
      <c r="J312" s="16">
        <v>1960</v>
      </c>
      <c r="K312" s="17" t="s">
        <v>12</v>
      </c>
    </row>
    <row r="313" spans="1:11" x14ac:dyDescent="0.2">
      <c r="A313" s="9">
        <v>2022</v>
      </c>
      <c r="B313" t="s">
        <v>669</v>
      </c>
      <c r="C313" s="10" t="s">
        <v>684</v>
      </c>
      <c r="D313" s="19" t="s">
        <v>12</v>
      </c>
      <c r="E313" s="11" t="s">
        <v>12</v>
      </c>
      <c r="F313" s="12" t="s">
        <v>685</v>
      </c>
      <c r="G313" s="13">
        <v>451</v>
      </c>
      <c r="H313" s="14">
        <v>438</v>
      </c>
      <c r="I313" s="15">
        <f>IF(AND(H313=0,G313&lt;&gt;0),1,IFERROR((G313-H313)/H313,0))</f>
        <v>2.9680365296803651E-2</v>
      </c>
      <c r="J313" s="16">
        <v>448</v>
      </c>
      <c r="K313" s="17" t="s">
        <v>12</v>
      </c>
    </row>
    <row r="314" spans="1:11" x14ac:dyDescent="0.2">
      <c r="A314" s="9">
        <v>2022</v>
      </c>
      <c r="B314" t="s">
        <v>669</v>
      </c>
      <c r="C314" s="10" t="s">
        <v>674</v>
      </c>
      <c r="D314" s="19" t="s">
        <v>12</v>
      </c>
      <c r="E314" s="11" t="s">
        <v>12</v>
      </c>
      <c r="F314" s="12" t="s">
        <v>675</v>
      </c>
      <c r="G314" s="13">
        <v>674</v>
      </c>
      <c r="H314" s="14">
        <v>650</v>
      </c>
      <c r="I314" s="15">
        <f>IF(AND(H314=0,G314&lt;&gt;0),1,IFERROR((G314-H314)/H314,0))</f>
        <v>3.6923076923076927E-2</v>
      </c>
      <c r="J314" s="16">
        <v>740</v>
      </c>
      <c r="K314" s="17" t="s">
        <v>12</v>
      </c>
    </row>
    <row r="315" spans="1:11" ht="24" x14ac:dyDescent="0.2">
      <c r="A315" s="9">
        <v>2022</v>
      </c>
      <c r="B315" t="s">
        <v>669</v>
      </c>
      <c r="C315" s="10" t="s">
        <v>680</v>
      </c>
      <c r="D315" s="19" t="s">
        <v>12</v>
      </c>
      <c r="E315" s="11" t="s">
        <v>12</v>
      </c>
      <c r="F315" s="12" t="s">
        <v>681</v>
      </c>
      <c r="G315" s="13">
        <v>81</v>
      </c>
      <c r="H315" s="14">
        <v>78</v>
      </c>
      <c r="I315" s="15">
        <f>IF(AND(H315=0,G315&lt;&gt;0),1,IFERROR((G315-H315)/H315,0))</f>
        <v>3.8461538461538464E-2</v>
      </c>
      <c r="J315" s="16">
        <v>0</v>
      </c>
      <c r="K315" s="17" t="s">
        <v>12</v>
      </c>
    </row>
    <row r="316" spans="1:11" x14ac:dyDescent="0.2">
      <c r="A316" s="9">
        <v>2022</v>
      </c>
      <c r="B316" t="s">
        <v>669</v>
      </c>
      <c r="C316" s="10" t="s">
        <v>682</v>
      </c>
      <c r="D316" s="19" t="s">
        <v>12</v>
      </c>
      <c r="E316" s="11" t="s">
        <v>12</v>
      </c>
      <c r="F316" s="12" t="s">
        <v>683</v>
      </c>
      <c r="G316" s="13">
        <v>692</v>
      </c>
      <c r="H316" s="14">
        <v>656</v>
      </c>
      <c r="I316" s="15">
        <f>IF(AND(H316=0,G316&lt;&gt;0),1,IFERROR((G316-H316)/H316,0))</f>
        <v>5.4878048780487805E-2</v>
      </c>
      <c r="J316" s="16">
        <v>665</v>
      </c>
      <c r="K316" s="17" t="s">
        <v>12</v>
      </c>
    </row>
    <row r="317" spans="1:11" x14ac:dyDescent="0.2">
      <c r="A317" s="9">
        <v>2022</v>
      </c>
      <c r="B317" t="s">
        <v>669</v>
      </c>
      <c r="C317" s="10" t="s">
        <v>690</v>
      </c>
      <c r="D317" s="19" t="s">
        <v>12</v>
      </c>
      <c r="E317" s="11" t="s">
        <v>12</v>
      </c>
      <c r="F317" s="12" t="s">
        <v>691</v>
      </c>
      <c r="G317" s="13">
        <v>294</v>
      </c>
      <c r="H317" s="14">
        <v>272</v>
      </c>
      <c r="I317" s="15">
        <f>IF(AND(H317=0,G317&lt;&gt;0),1,IFERROR((G317-H317)/H317,0))</f>
        <v>8.0882352941176475E-2</v>
      </c>
      <c r="J317" s="16">
        <v>306</v>
      </c>
      <c r="K317" s="17" t="s">
        <v>12</v>
      </c>
    </row>
    <row r="318" spans="1:11" x14ac:dyDescent="0.2">
      <c r="A318" s="9">
        <v>2022</v>
      </c>
      <c r="B318" t="s">
        <v>669</v>
      </c>
      <c r="C318" s="22" t="s">
        <v>670</v>
      </c>
      <c r="D318" s="19" t="s">
        <v>12</v>
      </c>
      <c r="E318" s="76" t="s">
        <v>12</v>
      </c>
      <c r="F318" s="12" t="s">
        <v>671</v>
      </c>
      <c r="G318" s="13">
        <v>134</v>
      </c>
      <c r="H318" s="14">
        <v>115</v>
      </c>
      <c r="I318" s="15">
        <f>IF(AND(H318=0,G318&lt;&gt;0),1,IFERROR((G318-H318)/H318,0))</f>
        <v>0.16521739130434782</v>
      </c>
      <c r="J318" s="16">
        <v>160</v>
      </c>
      <c r="K318" s="17" t="s">
        <v>12</v>
      </c>
    </row>
    <row r="319" spans="1:11" x14ac:dyDescent="0.2">
      <c r="A319" s="9">
        <v>2022</v>
      </c>
      <c r="B319" t="s">
        <v>692</v>
      </c>
      <c r="C319" s="10" t="s">
        <v>693</v>
      </c>
      <c r="D319" s="19" t="s">
        <v>12</v>
      </c>
      <c r="E319" s="11" t="s">
        <v>12</v>
      </c>
      <c r="F319" s="12" t="s">
        <v>694</v>
      </c>
      <c r="G319" s="13">
        <v>59</v>
      </c>
      <c r="H319" s="14">
        <v>74</v>
      </c>
      <c r="I319" s="15">
        <f>IF(AND(H319=0,G319&lt;&gt;0),1,IFERROR((G319-H319)/H319,0))</f>
        <v>-0.20270270270270271</v>
      </c>
      <c r="J319" s="16">
        <v>74</v>
      </c>
      <c r="K319" s="17" t="s">
        <v>12</v>
      </c>
    </row>
    <row r="320" spans="1:11" x14ac:dyDescent="0.2">
      <c r="A320" s="9">
        <v>2022</v>
      </c>
      <c r="B320" t="s">
        <v>692</v>
      </c>
      <c r="C320" s="10" t="s">
        <v>695</v>
      </c>
      <c r="D320" s="19" t="s">
        <v>12</v>
      </c>
      <c r="E320" s="11" t="s">
        <v>12</v>
      </c>
      <c r="F320" s="12" t="s">
        <v>696</v>
      </c>
      <c r="G320" s="13">
        <v>358</v>
      </c>
      <c r="H320" s="14">
        <v>375</v>
      </c>
      <c r="I320" s="15">
        <f>IF(AND(H320=0,G320&lt;&gt;0),1,IFERROR((G320-H320)/H320,0))</f>
        <v>-4.5333333333333337E-2</v>
      </c>
      <c r="J320" s="16">
        <v>368</v>
      </c>
      <c r="K320" s="17" t="s">
        <v>12</v>
      </c>
    </row>
    <row r="321" spans="1:11" x14ac:dyDescent="0.2">
      <c r="A321" s="9">
        <v>2022</v>
      </c>
      <c r="B321" t="s">
        <v>692</v>
      </c>
      <c r="C321" s="10" t="s">
        <v>697</v>
      </c>
      <c r="D321" s="9" t="s">
        <v>12</v>
      </c>
      <c r="E321" s="11" t="s">
        <v>12</v>
      </c>
      <c r="F321" s="12" t="s">
        <v>698</v>
      </c>
      <c r="G321" s="13">
        <v>589</v>
      </c>
      <c r="H321" s="14">
        <v>582</v>
      </c>
      <c r="I321" s="15">
        <f>IF(AND(H321=0,G321&lt;&gt;0),1,IFERROR((G321-H321)/H321,0))</f>
        <v>1.2027491408934709E-2</v>
      </c>
      <c r="J321" s="16">
        <v>585</v>
      </c>
      <c r="K321" s="17" t="s">
        <v>12</v>
      </c>
    </row>
    <row r="322" spans="1:11" x14ac:dyDescent="0.2">
      <c r="A322" s="9">
        <v>2022</v>
      </c>
      <c r="B322" t="s">
        <v>692</v>
      </c>
      <c r="C322" s="10" t="s">
        <v>699</v>
      </c>
      <c r="D322" s="19" t="s">
        <v>12</v>
      </c>
      <c r="E322" s="11" t="s">
        <v>12</v>
      </c>
      <c r="F322" s="12" t="s">
        <v>700</v>
      </c>
      <c r="G322" s="13">
        <v>1040</v>
      </c>
      <c r="H322" s="14">
        <v>1011</v>
      </c>
      <c r="I322" s="15">
        <f>IF(AND(H322=0,G322&lt;&gt;0),1,IFERROR((G322-H322)/H322,0))</f>
        <v>2.8684470820969338E-2</v>
      </c>
      <c r="J322" s="16">
        <v>1083</v>
      </c>
      <c r="K322" s="17" t="s">
        <v>12</v>
      </c>
    </row>
    <row r="323" spans="1:11" x14ac:dyDescent="0.2">
      <c r="A323" s="9">
        <v>2022</v>
      </c>
      <c r="B323" t="s">
        <v>701</v>
      </c>
      <c r="C323" s="10" t="s">
        <v>702</v>
      </c>
      <c r="D323" s="19" t="s">
        <v>12</v>
      </c>
      <c r="E323" s="11" t="s">
        <v>12</v>
      </c>
      <c r="F323" s="12" t="s">
        <v>703</v>
      </c>
      <c r="G323" s="13">
        <v>722</v>
      </c>
      <c r="H323" s="14">
        <v>769</v>
      </c>
      <c r="I323" s="15">
        <f>IF(AND(H323=0,G323&lt;&gt;0),1,IFERROR((G323-H323)/H323,0))</f>
        <v>-6.1118335500650198E-2</v>
      </c>
      <c r="J323" s="16">
        <v>796</v>
      </c>
      <c r="K323" s="17" t="s">
        <v>12</v>
      </c>
    </row>
    <row r="324" spans="1:11" x14ac:dyDescent="0.2">
      <c r="A324" s="9">
        <v>2022</v>
      </c>
      <c r="B324" t="s">
        <v>701</v>
      </c>
      <c r="C324" s="10" t="s">
        <v>704</v>
      </c>
      <c r="D324" s="19" t="s">
        <v>12</v>
      </c>
      <c r="E324" s="11" t="s">
        <v>12</v>
      </c>
      <c r="F324" s="12" t="s">
        <v>705</v>
      </c>
      <c r="G324" s="13">
        <v>630</v>
      </c>
      <c r="H324" s="14">
        <v>634</v>
      </c>
      <c r="I324" s="15">
        <f>IF(AND(H324=0,G324&lt;&gt;0),1,IFERROR((G324-H324)/H324,0))</f>
        <v>-6.3091482649842269E-3</v>
      </c>
      <c r="J324" s="16">
        <v>612</v>
      </c>
      <c r="K324" s="17" t="s">
        <v>12</v>
      </c>
    </row>
    <row r="325" spans="1:11" x14ac:dyDescent="0.2">
      <c r="A325" s="9">
        <v>2022</v>
      </c>
      <c r="B325" t="s">
        <v>701</v>
      </c>
      <c r="C325" s="10" t="s">
        <v>706</v>
      </c>
      <c r="D325" s="19" t="s">
        <v>12</v>
      </c>
      <c r="E325" s="11" t="s">
        <v>12</v>
      </c>
      <c r="F325" s="12" t="s">
        <v>707</v>
      </c>
      <c r="G325" s="13">
        <v>263</v>
      </c>
      <c r="H325" s="14">
        <v>235</v>
      </c>
      <c r="I325" s="15">
        <f>IF(AND(H325=0,G325&lt;&gt;0),1,IFERROR((G325-H325)/H325,0))</f>
        <v>0.11914893617021277</v>
      </c>
      <c r="J325" s="16">
        <v>220</v>
      </c>
      <c r="K325" s="17" t="s">
        <v>12</v>
      </c>
    </row>
    <row r="326" spans="1:11" x14ac:dyDescent="0.2">
      <c r="A326" s="9">
        <v>2022</v>
      </c>
      <c r="B326" t="s">
        <v>708</v>
      </c>
      <c r="C326" s="10" t="s">
        <v>711</v>
      </c>
      <c r="D326" s="19" t="s">
        <v>12</v>
      </c>
      <c r="E326" s="20" t="s">
        <v>12</v>
      </c>
      <c r="F326" s="12" t="s">
        <v>712</v>
      </c>
      <c r="G326" s="13">
        <v>133</v>
      </c>
      <c r="H326" s="14">
        <v>172</v>
      </c>
      <c r="I326" s="15">
        <f>IF(AND(H326=0,G326&lt;&gt;0),1,IFERROR((G326-H326)/H326,0))</f>
        <v>-0.22674418604651161</v>
      </c>
      <c r="J326" s="16">
        <v>169</v>
      </c>
      <c r="K326" s="17" t="s">
        <v>12</v>
      </c>
    </row>
    <row r="327" spans="1:11" x14ac:dyDescent="0.2">
      <c r="A327" s="9">
        <v>2022</v>
      </c>
      <c r="B327" t="s">
        <v>708</v>
      </c>
      <c r="C327" s="10" t="s">
        <v>717</v>
      </c>
      <c r="D327" s="19" t="s">
        <v>12</v>
      </c>
      <c r="E327" s="11" t="s">
        <v>12</v>
      </c>
      <c r="F327" s="12" t="s">
        <v>718</v>
      </c>
      <c r="G327" s="13">
        <v>220</v>
      </c>
      <c r="H327" s="14">
        <v>222</v>
      </c>
      <c r="I327" s="15">
        <f>IF(AND(H327=0,G327&lt;&gt;0),1,IFERROR((G327-H327)/H327,0))</f>
        <v>-9.0090090090090089E-3</v>
      </c>
      <c r="J327" s="16">
        <v>241</v>
      </c>
      <c r="K327" s="17" t="s">
        <v>12</v>
      </c>
    </row>
    <row r="328" spans="1:11" x14ac:dyDescent="0.2">
      <c r="A328" s="9">
        <v>2022</v>
      </c>
      <c r="B328" t="s">
        <v>708</v>
      </c>
      <c r="C328" s="10" t="s">
        <v>709</v>
      </c>
      <c r="D328" s="19" t="s">
        <v>15</v>
      </c>
      <c r="E328" s="11" t="s">
        <v>12</v>
      </c>
      <c r="F328" s="12" t="s">
        <v>710</v>
      </c>
      <c r="G328" s="13">
        <v>141</v>
      </c>
      <c r="H328" s="14">
        <v>139</v>
      </c>
      <c r="I328" s="15">
        <f>IF(AND(H328=0,G328&lt;&gt;0),1,IFERROR((G328-H328)/H328,0))</f>
        <v>1.4388489208633094E-2</v>
      </c>
      <c r="J328" s="16">
        <v>149</v>
      </c>
      <c r="K328" s="17" t="s">
        <v>12</v>
      </c>
    </row>
    <row r="329" spans="1:11" x14ac:dyDescent="0.2">
      <c r="A329" s="9">
        <v>2022</v>
      </c>
      <c r="B329" t="s">
        <v>708</v>
      </c>
      <c r="C329" s="10" t="s">
        <v>719</v>
      </c>
      <c r="D329" s="19" t="s">
        <v>12</v>
      </c>
      <c r="E329" s="11" t="s">
        <v>12</v>
      </c>
      <c r="F329" s="12" t="s">
        <v>720</v>
      </c>
      <c r="G329" s="13">
        <v>395</v>
      </c>
      <c r="H329" s="14">
        <v>387</v>
      </c>
      <c r="I329" s="15">
        <f>IF(AND(H329=0,G329&lt;&gt;0),1,IFERROR((G329-H329)/H329,0))</f>
        <v>2.0671834625322998E-2</v>
      </c>
      <c r="J329" s="16">
        <v>429</v>
      </c>
      <c r="K329" s="17" t="s">
        <v>12</v>
      </c>
    </row>
    <row r="330" spans="1:11" x14ac:dyDescent="0.2">
      <c r="A330" s="9">
        <v>2022</v>
      </c>
      <c r="B330" t="s">
        <v>708</v>
      </c>
      <c r="C330" s="10" t="s">
        <v>715</v>
      </c>
      <c r="D330" s="19" t="s">
        <v>12</v>
      </c>
      <c r="E330" s="11" t="s">
        <v>12</v>
      </c>
      <c r="F330" s="12" t="s">
        <v>716</v>
      </c>
      <c r="G330" s="13">
        <v>716</v>
      </c>
      <c r="H330" s="14">
        <v>683</v>
      </c>
      <c r="I330" s="15">
        <f>IF(AND(H330=0,G330&lt;&gt;0),1,IFERROR((G330-H330)/H330,0))</f>
        <v>4.8316251830161056E-2</v>
      </c>
      <c r="J330" s="16">
        <v>785</v>
      </c>
      <c r="K330" s="17" t="s">
        <v>12</v>
      </c>
    </row>
    <row r="331" spans="1:11" x14ac:dyDescent="0.2">
      <c r="A331" s="9">
        <v>2022</v>
      </c>
      <c r="B331" t="s">
        <v>708</v>
      </c>
      <c r="C331" s="10" t="s">
        <v>713</v>
      </c>
      <c r="D331" s="19" t="s">
        <v>12</v>
      </c>
      <c r="E331" s="20" t="s">
        <v>12</v>
      </c>
      <c r="F331" s="12" t="s">
        <v>714</v>
      </c>
      <c r="G331" s="13">
        <v>254</v>
      </c>
      <c r="H331" s="14">
        <v>233</v>
      </c>
      <c r="I331" s="15">
        <f>IF(AND(H331=0,G331&lt;&gt;0),1,IFERROR((G331-H331)/H331,0))</f>
        <v>9.012875536480687E-2</v>
      </c>
      <c r="J331" s="16">
        <v>256</v>
      </c>
      <c r="K331" s="17" t="s">
        <v>12</v>
      </c>
    </row>
    <row r="332" spans="1:11" ht="24" x14ac:dyDescent="0.2">
      <c r="A332" s="9">
        <v>2022</v>
      </c>
      <c r="B332" t="s">
        <v>721</v>
      </c>
      <c r="C332" s="10" t="s">
        <v>745</v>
      </c>
      <c r="D332" s="19" t="s">
        <v>12</v>
      </c>
      <c r="E332" s="11" t="s">
        <v>743</v>
      </c>
      <c r="F332" s="12" t="s">
        <v>746</v>
      </c>
      <c r="G332" s="13">
        <v>552</v>
      </c>
      <c r="H332" s="14">
        <v>978</v>
      </c>
      <c r="I332" s="15">
        <f>IF(AND(H332=0,G332&lt;&gt;0),1,IFERROR((G332-H332)/H332,0))</f>
        <v>-0.43558282208588955</v>
      </c>
      <c r="J332" s="16">
        <v>44</v>
      </c>
      <c r="K332" s="17" t="s">
        <v>12</v>
      </c>
    </row>
    <row r="333" spans="1:11" x14ac:dyDescent="0.2">
      <c r="A333" s="9">
        <v>2022</v>
      </c>
      <c r="B333" t="s">
        <v>721</v>
      </c>
      <c r="C333" s="10" t="s">
        <v>740</v>
      </c>
      <c r="D333" s="19" t="s">
        <v>12</v>
      </c>
      <c r="E333" s="76" t="s">
        <v>162</v>
      </c>
      <c r="F333" s="12" t="s">
        <v>741</v>
      </c>
      <c r="G333" s="13">
        <v>15178</v>
      </c>
      <c r="H333" s="14">
        <v>23714</v>
      </c>
      <c r="I333" s="15">
        <f>IF(AND(H333=0,G333&lt;&gt;0),1,IFERROR((G333-H333)/H333,0))</f>
        <v>-0.35995614404992832</v>
      </c>
      <c r="J333" s="16">
        <v>10962</v>
      </c>
      <c r="K333" s="17" t="s">
        <v>12</v>
      </c>
    </row>
    <row r="334" spans="1:11" ht="24" x14ac:dyDescent="0.2">
      <c r="A334" s="9">
        <v>2022</v>
      </c>
      <c r="B334" t="s">
        <v>721</v>
      </c>
      <c r="C334" s="10" t="s">
        <v>742</v>
      </c>
      <c r="D334" s="19" t="s">
        <v>12</v>
      </c>
      <c r="E334" s="79" t="s">
        <v>743</v>
      </c>
      <c r="F334" s="12" t="s">
        <v>744</v>
      </c>
      <c r="G334" s="13">
        <v>23156</v>
      </c>
      <c r="H334" s="14">
        <v>35731</v>
      </c>
      <c r="I334" s="15">
        <f>IF(AND(H334=0,G334&lt;&gt;0),1,IFERROR((G334-H334)/H334,0))</f>
        <v>-0.35193529428227588</v>
      </c>
      <c r="J334" s="16">
        <v>17106</v>
      </c>
      <c r="K334" s="17" t="s">
        <v>12</v>
      </c>
    </row>
    <row r="335" spans="1:11" ht="24" x14ac:dyDescent="0.2">
      <c r="A335" s="9">
        <v>2022</v>
      </c>
      <c r="B335" t="s">
        <v>721</v>
      </c>
      <c r="C335" s="10" t="s">
        <v>770</v>
      </c>
      <c r="D335" s="19" t="s">
        <v>12</v>
      </c>
      <c r="E335" s="11" t="s">
        <v>743</v>
      </c>
      <c r="F335" s="12" t="s">
        <v>771</v>
      </c>
      <c r="G335" s="13">
        <v>3157</v>
      </c>
      <c r="H335" s="14">
        <v>4011</v>
      </c>
      <c r="I335" s="15">
        <f>IF(AND(H335=0,G335&lt;&gt;0),1,IFERROR((G335-H335)/H335,0))</f>
        <v>-0.21291448516579406</v>
      </c>
      <c r="J335" s="16">
        <v>2669</v>
      </c>
      <c r="K335" s="17" t="s">
        <v>12</v>
      </c>
    </row>
    <row r="336" spans="1:11" ht="22.5" x14ac:dyDescent="0.2">
      <c r="A336" s="70" t="s">
        <v>1176</v>
      </c>
      <c r="B336" s="25" t="s">
        <v>721</v>
      </c>
      <c r="C336" s="26" t="s">
        <v>1180</v>
      </c>
      <c r="D336" s="71"/>
      <c r="E336" s="74" t="s">
        <v>162</v>
      </c>
      <c r="F336" s="29" t="s">
        <v>1168</v>
      </c>
      <c r="G336" s="30">
        <v>829</v>
      </c>
      <c r="H336" s="31">
        <v>989</v>
      </c>
      <c r="I336" s="34">
        <f>IF(AND(H336=0,G336&lt;&gt;0),1,IFERROR((G336-H336)/H336,0))</f>
        <v>-0.16177957532861476</v>
      </c>
      <c r="J336" s="33">
        <v>459</v>
      </c>
      <c r="K336" s="26" t="s">
        <v>1189</v>
      </c>
    </row>
    <row r="337" spans="1:11" ht="33.75" x14ac:dyDescent="0.2">
      <c r="A337" s="9">
        <v>2022</v>
      </c>
      <c r="B337" t="s">
        <v>721</v>
      </c>
      <c r="C337" s="10" t="s">
        <v>764</v>
      </c>
      <c r="D337" s="19" t="s">
        <v>12</v>
      </c>
      <c r="E337" s="76" t="s">
        <v>12</v>
      </c>
      <c r="F337" s="12" t="s">
        <v>765</v>
      </c>
      <c r="G337" s="13">
        <v>32086</v>
      </c>
      <c r="H337" s="14">
        <v>37344</v>
      </c>
      <c r="I337" s="15">
        <f>IF(AND(H337=0,G337&lt;&gt;0),1,IFERROR((G337-H337)/H337,0))</f>
        <v>-0.14079905741216794</v>
      </c>
      <c r="J337" s="16">
        <v>42513</v>
      </c>
      <c r="K337" s="17" t="s">
        <v>1192</v>
      </c>
    </row>
    <row r="338" spans="1:11" ht="24" x14ac:dyDescent="0.2">
      <c r="A338" s="9">
        <v>2022</v>
      </c>
      <c r="B338" t="s">
        <v>721</v>
      </c>
      <c r="C338" s="10" t="s">
        <v>766</v>
      </c>
      <c r="D338" s="19" t="s">
        <v>12</v>
      </c>
      <c r="E338" s="11" t="s">
        <v>743</v>
      </c>
      <c r="F338" s="12" t="s">
        <v>767</v>
      </c>
      <c r="G338" s="13">
        <v>1534</v>
      </c>
      <c r="H338" s="14">
        <v>1779</v>
      </c>
      <c r="I338" s="15">
        <f>IF(AND(H338=0,G338&lt;&gt;0),1,IFERROR((G338-H338)/H338,0))</f>
        <v>-0.13771781899943789</v>
      </c>
      <c r="J338" s="16">
        <v>1112</v>
      </c>
      <c r="K338" s="17" t="s">
        <v>12</v>
      </c>
    </row>
    <row r="339" spans="1:11" x14ac:dyDescent="0.2">
      <c r="A339" s="9">
        <v>2022</v>
      </c>
      <c r="B339" t="s">
        <v>721</v>
      </c>
      <c r="C339" s="10" t="s">
        <v>772</v>
      </c>
      <c r="D339" s="19" t="s">
        <v>12</v>
      </c>
      <c r="E339" s="11" t="s">
        <v>162</v>
      </c>
      <c r="F339" s="12" t="s">
        <v>773</v>
      </c>
      <c r="G339" s="13">
        <v>55</v>
      </c>
      <c r="H339" s="14">
        <v>63</v>
      </c>
      <c r="I339" s="15">
        <f>IF(AND(H339=0,G339&lt;&gt;0),1,IFERROR((G339-H339)/H339,0))</f>
        <v>-0.12698412698412698</v>
      </c>
      <c r="J339" s="16">
        <v>90</v>
      </c>
      <c r="K339" s="17" t="s">
        <v>12</v>
      </c>
    </row>
    <row r="340" spans="1:11" ht="22.5" x14ac:dyDescent="0.2">
      <c r="A340" s="70" t="s">
        <v>1176</v>
      </c>
      <c r="B340" s="72" t="s">
        <v>721</v>
      </c>
      <c r="C340" s="72" t="s">
        <v>1178</v>
      </c>
      <c r="D340" s="71"/>
      <c r="E340" s="74" t="s">
        <v>162</v>
      </c>
      <c r="F340" s="29" t="s">
        <v>1165</v>
      </c>
      <c r="G340" s="30">
        <v>435</v>
      </c>
      <c r="H340" s="31">
        <v>465</v>
      </c>
      <c r="I340" s="34">
        <f>IF(AND(H340=0,G340&lt;&gt;0),1,IFERROR((G340-H340)/H340,0))</f>
        <v>-6.4516129032258063E-2</v>
      </c>
      <c r="J340" s="33">
        <v>297</v>
      </c>
      <c r="K340" s="26" t="s">
        <v>1189</v>
      </c>
    </row>
    <row r="341" spans="1:11" x14ac:dyDescent="0.2">
      <c r="A341" s="9">
        <v>2022</v>
      </c>
      <c r="B341" t="s">
        <v>721</v>
      </c>
      <c r="C341" s="10" t="s">
        <v>722</v>
      </c>
      <c r="D341" s="9" t="s">
        <v>12</v>
      </c>
      <c r="E341" s="11" t="s">
        <v>162</v>
      </c>
      <c r="F341" s="12" t="s">
        <v>723</v>
      </c>
      <c r="G341" s="13">
        <v>280</v>
      </c>
      <c r="H341" s="14">
        <v>295</v>
      </c>
      <c r="I341" s="15">
        <f>IF(AND(H341=0,G341&lt;&gt;0),1,IFERROR((G341-H341)/H341,0))</f>
        <v>-5.0847457627118647E-2</v>
      </c>
      <c r="J341" s="16">
        <v>283</v>
      </c>
      <c r="K341" s="17" t="s">
        <v>12</v>
      </c>
    </row>
    <row r="342" spans="1:11" x14ac:dyDescent="0.2">
      <c r="A342" s="9">
        <v>2022</v>
      </c>
      <c r="B342" t="s">
        <v>721</v>
      </c>
      <c r="C342" s="10" t="s">
        <v>724</v>
      </c>
      <c r="D342" s="19" t="s">
        <v>12</v>
      </c>
      <c r="E342" s="11" t="s">
        <v>162</v>
      </c>
      <c r="F342" s="12" t="s">
        <v>725</v>
      </c>
      <c r="G342" s="13">
        <v>1255</v>
      </c>
      <c r="H342" s="14">
        <v>1294</v>
      </c>
      <c r="I342" s="15">
        <f>IF(AND(H342=0,G342&lt;&gt;0),1,IFERROR((G342-H342)/H342,0))</f>
        <v>-3.0139103554868624E-2</v>
      </c>
      <c r="J342" s="16">
        <v>1008</v>
      </c>
      <c r="K342" s="17"/>
    </row>
    <row r="343" spans="1:11" ht="22.5" x14ac:dyDescent="0.2">
      <c r="A343" s="70" t="s">
        <v>1176</v>
      </c>
      <c r="B343" s="25" t="s">
        <v>721</v>
      </c>
      <c r="C343" s="26" t="s">
        <v>751</v>
      </c>
      <c r="D343" s="71"/>
      <c r="E343" s="74" t="s">
        <v>162</v>
      </c>
      <c r="F343" s="29" t="s">
        <v>1167</v>
      </c>
      <c r="G343" s="30">
        <v>703</v>
      </c>
      <c r="H343" s="31">
        <v>711</v>
      </c>
      <c r="I343" s="34">
        <f>IF(AND(H343=0,G343&lt;&gt;0),1,IFERROR((G343-H343)/H343,0))</f>
        <v>-1.1251758087201125E-2</v>
      </c>
      <c r="J343" s="33">
        <v>0</v>
      </c>
      <c r="K343" s="26" t="s">
        <v>1189</v>
      </c>
    </row>
    <row r="344" spans="1:11" s="50" customFormat="1" ht="24" x14ac:dyDescent="0.2">
      <c r="A344" s="9">
        <v>2022</v>
      </c>
      <c r="B344" t="s">
        <v>721</v>
      </c>
      <c r="C344" s="10" t="s">
        <v>749</v>
      </c>
      <c r="D344" s="19" t="s">
        <v>12</v>
      </c>
      <c r="E344" s="11" t="s">
        <v>743</v>
      </c>
      <c r="F344" s="12" t="s">
        <v>750</v>
      </c>
      <c r="G344" s="13">
        <v>803</v>
      </c>
      <c r="H344" s="14">
        <v>800</v>
      </c>
      <c r="I344" s="15">
        <f>IF(AND(H344=0,G344&lt;&gt;0),1,IFERROR((G344-H344)/H344,0))</f>
        <v>3.7499999999999999E-3</v>
      </c>
      <c r="J344" s="16">
        <v>601</v>
      </c>
      <c r="K344" s="17" t="s">
        <v>12</v>
      </c>
    </row>
    <row r="345" spans="1:11" x14ac:dyDescent="0.2">
      <c r="A345" s="9">
        <v>2022</v>
      </c>
      <c r="B345" t="s">
        <v>721</v>
      </c>
      <c r="C345" s="10" t="s">
        <v>778</v>
      </c>
      <c r="D345" s="9" t="s">
        <v>12</v>
      </c>
      <c r="E345" s="11" t="s">
        <v>12</v>
      </c>
      <c r="F345" s="12" t="s">
        <v>779</v>
      </c>
      <c r="G345" s="13">
        <v>2748</v>
      </c>
      <c r="H345" s="14">
        <v>2729</v>
      </c>
      <c r="I345" s="15">
        <f>IF(AND(H345=0,G345&lt;&gt;0),1,IFERROR((G345-H345)/H345,0))</f>
        <v>6.9622572370831807E-3</v>
      </c>
      <c r="J345" s="16">
        <v>3419</v>
      </c>
      <c r="K345" s="17" t="s">
        <v>12</v>
      </c>
    </row>
    <row r="346" spans="1:11" ht="22.5" x14ac:dyDescent="0.2">
      <c r="A346" s="70" t="s">
        <v>1176</v>
      </c>
      <c r="B346" s="25" t="s">
        <v>721</v>
      </c>
      <c r="C346" s="26" t="s">
        <v>1177</v>
      </c>
      <c r="D346" s="71"/>
      <c r="E346" s="74" t="s">
        <v>162</v>
      </c>
      <c r="F346" s="29" t="s">
        <v>1164</v>
      </c>
      <c r="G346" s="30">
        <v>333</v>
      </c>
      <c r="H346" s="31">
        <v>330</v>
      </c>
      <c r="I346" s="34">
        <f>IF(AND(H346=0,G346&lt;&gt;0),1,IFERROR((G346-H346)/H346,0))</f>
        <v>9.0909090909090905E-3</v>
      </c>
      <c r="J346" s="33">
        <v>331</v>
      </c>
      <c r="K346" s="26" t="s">
        <v>1189</v>
      </c>
    </row>
    <row r="347" spans="1:11" x14ac:dyDescent="0.2">
      <c r="A347" s="9">
        <v>2022</v>
      </c>
      <c r="B347" t="s">
        <v>721</v>
      </c>
      <c r="C347" s="10" t="s">
        <v>726</v>
      </c>
      <c r="D347" s="19" t="s">
        <v>12</v>
      </c>
      <c r="E347" s="11" t="s">
        <v>12</v>
      </c>
      <c r="F347" s="12" t="s">
        <v>727</v>
      </c>
      <c r="G347" s="13">
        <v>1730</v>
      </c>
      <c r="H347" s="14">
        <v>1703</v>
      </c>
      <c r="I347" s="15">
        <f>IF(AND(H347=0,G347&lt;&gt;0),1,IFERROR((G347-H347)/H347,0))</f>
        <v>1.5854374633000587E-2</v>
      </c>
      <c r="J347" s="16">
        <v>1730</v>
      </c>
      <c r="K347" s="17" t="s">
        <v>12</v>
      </c>
    </row>
    <row r="348" spans="1:11" x14ac:dyDescent="0.2">
      <c r="A348" s="52">
        <v>2022</v>
      </c>
      <c r="B348" s="61" t="s">
        <v>721</v>
      </c>
      <c r="C348" s="61" t="s">
        <v>1149</v>
      </c>
      <c r="D348" s="55"/>
      <c r="E348" s="56" t="s">
        <v>162</v>
      </c>
      <c r="F348" s="57" t="s">
        <v>1150</v>
      </c>
      <c r="G348" s="30">
        <v>3694</v>
      </c>
      <c r="H348" s="58">
        <v>3636</v>
      </c>
      <c r="I348" s="59">
        <f>IF(AND(H348=0,G348&lt;&gt;0),1,IFERROR((G348-H348)/H348,0))</f>
        <v>1.5951595159515951E-2</v>
      </c>
      <c r="J348" s="60">
        <v>3533</v>
      </c>
      <c r="K348" s="54"/>
    </row>
    <row r="349" spans="1:11" x14ac:dyDescent="0.2">
      <c r="A349" s="9">
        <v>2022</v>
      </c>
      <c r="B349" t="s">
        <v>721</v>
      </c>
      <c r="C349" s="10" t="s">
        <v>774</v>
      </c>
      <c r="D349" s="19" t="s">
        <v>12</v>
      </c>
      <c r="E349" s="76" t="s">
        <v>12</v>
      </c>
      <c r="F349" s="12" t="s">
        <v>775</v>
      </c>
      <c r="G349" s="13">
        <v>18287</v>
      </c>
      <c r="H349" s="14">
        <v>17829</v>
      </c>
      <c r="I349" s="15">
        <f>IF(AND(H349=0,G349&lt;&gt;0),1,IFERROR((G349-H349)/H349,0))</f>
        <v>2.5688485052442648E-2</v>
      </c>
      <c r="J349" s="16">
        <v>19652</v>
      </c>
      <c r="K349" s="17" t="s">
        <v>12</v>
      </c>
    </row>
    <row r="350" spans="1:11" x14ac:dyDescent="0.2">
      <c r="A350" s="9">
        <v>2022</v>
      </c>
      <c r="B350" t="s">
        <v>721</v>
      </c>
      <c r="C350" s="10" t="s">
        <v>752</v>
      </c>
      <c r="D350" s="19" t="s">
        <v>12</v>
      </c>
      <c r="E350" s="20" t="s">
        <v>12</v>
      </c>
      <c r="F350" s="12" t="s">
        <v>753</v>
      </c>
      <c r="G350" s="13">
        <v>1080</v>
      </c>
      <c r="H350" s="14">
        <v>1049</v>
      </c>
      <c r="I350" s="15">
        <f>IF(AND(H350=0,G350&lt;&gt;0),1,IFERROR((G350-H350)/H350,0))</f>
        <v>2.9551954242135366E-2</v>
      </c>
      <c r="J350" s="16">
        <v>1123</v>
      </c>
      <c r="K350" s="17" t="s">
        <v>12</v>
      </c>
    </row>
    <row r="351" spans="1:11" x14ac:dyDescent="0.2">
      <c r="A351" s="9">
        <v>2022</v>
      </c>
      <c r="B351" t="s">
        <v>721</v>
      </c>
      <c r="C351" s="10" t="s">
        <v>728</v>
      </c>
      <c r="D351" s="19" t="s">
        <v>12</v>
      </c>
      <c r="E351" s="79" t="s">
        <v>12</v>
      </c>
      <c r="F351" s="12" t="s">
        <v>729</v>
      </c>
      <c r="G351" s="13">
        <v>5629</v>
      </c>
      <c r="H351" s="14">
        <v>5329</v>
      </c>
      <c r="I351" s="15">
        <f>IF(AND(H351=0,G351&lt;&gt;0),1,IFERROR((G351-H351)/H351,0))</f>
        <v>5.6295740288984798E-2</v>
      </c>
      <c r="J351" s="16">
        <v>5735</v>
      </c>
      <c r="K351" s="17" t="s">
        <v>12</v>
      </c>
    </row>
    <row r="352" spans="1:11" x14ac:dyDescent="0.2">
      <c r="A352" s="9">
        <v>2022</v>
      </c>
      <c r="B352" t="s">
        <v>721</v>
      </c>
      <c r="C352" s="10" t="s">
        <v>747</v>
      </c>
      <c r="D352" s="19" t="s">
        <v>12</v>
      </c>
      <c r="E352" s="11" t="s">
        <v>12</v>
      </c>
      <c r="F352" s="12" t="s">
        <v>748</v>
      </c>
      <c r="G352" s="13">
        <v>2073</v>
      </c>
      <c r="H352" s="14">
        <v>1950</v>
      </c>
      <c r="I352" s="15">
        <f>IF(AND(H352=0,G352&lt;&gt;0),1,IFERROR((G352-H352)/H352,0))</f>
        <v>6.3076923076923072E-2</v>
      </c>
      <c r="J352" s="16">
        <v>2263</v>
      </c>
      <c r="K352" s="17" t="s">
        <v>12</v>
      </c>
    </row>
    <row r="353" spans="1:11" x14ac:dyDescent="0.2">
      <c r="A353" s="9">
        <v>2022</v>
      </c>
      <c r="B353" t="s">
        <v>721</v>
      </c>
      <c r="C353" s="10" t="s">
        <v>762</v>
      </c>
      <c r="D353" s="19" t="s">
        <v>15</v>
      </c>
      <c r="E353" s="11" t="s">
        <v>12</v>
      </c>
      <c r="F353" s="12" t="s">
        <v>763</v>
      </c>
      <c r="G353" s="13">
        <v>698</v>
      </c>
      <c r="H353" s="14">
        <v>652</v>
      </c>
      <c r="I353" s="15">
        <f>IF(AND(H353=0,G353&lt;&gt;0),1,IFERROR((G353-H353)/H353,0))</f>
        <v>7.0552147239263799E-2</v>
      </c>
      <c r="J353" s="16">
        <v>684</v>
      </c>
      <c r="K353" s="17" t="s">
        <v>12</v>
      </c>
    </row>
    <row r="354" spans="1:11" x14ac:dyDescent="0.2">
      <c r="A354" s="9">
        <v>2022</v>
      </c>
      <c r="B354" t="s">
        <v>721</v>
      </c>
      <c r="C354" s="10" t="s">
        <v>734</v>
      </c>
      <c r="D354" s="19" t="s">
        <v>12</v>
      </c>
      <c r="E354" s="76" t="s">
        <v>12</v>
      </c>
      <c r="F354" s="12" t="s">
        <v>735</v>
      </c>
      <c r="G354" s="13">
        <v>7219</v>
      </c>
      <c r="H354" s="14">
        <v>6741</v>
      </c>
      <c r="I354" s="15">
        <f>IF(AND(H354=0,G354&lt;&gt;0),1,IFERROR((G354-H354)/H354,0))</f>
        <v>7.0909360628986798E-2</v>
      </c>
      <c r="J354" s="16">
        <v>6872</v>
      </c>
      <c r="K354" s="17" t="s">
        <v>12</v>
      </c>
    </row>
    <row r="355" spans="1:11" x14ac:dyDescent="0.2">
      <c r="A355" s="9">
        <v>2022</v>
      </c>
      <c r="B355" t="s">
        <v>721</v>
      </c>
      <c r="C355" s="10" t="s">
        <v>730</v>
      </c>
      <c r="D355" s="19" t="s">
        <v>12</v>
      </c>
      <c r="E355" s="20" t="s">
        <v>12</v>
      </c>
      <c r="F355" s="12" t="s">
        <v>731</v>
      </c>
      <c r="G355" s="13">
        <v>1197</v>
      </c>
      <c r="H355" s="14">
        <v>1116</v>
      </c>
      <c r="I355" s="15">
        <f>IF(AND(H355=0,G355&lt;&gt;0),1,IFERROR((G355-H355)/H355,0))</f>
        <v>7.2580645161290328E-2</v>
      </c>
      <c r="J355" s="16">
        <v>1220</v>
      </c>
      <c r="K355" s="17" t="s">
        <v>12</v>
      </c>
    </row>
    <row r="356" spans="1:11" x14ac:dyDescent="0.2">
      <c r="A356" s="9">
        <v>2022</v>
      </c>
      <c r="B356" t="s">
        <v>721</v>
      </c>
      <c r="C356" s="10" t="s">
        <v>738</v>
      </c>
      <c r="D356" s="19" t="s">
        <v>12</v>
      </c>
      <c r="E356" s="79" t="s">
        <v>12</v>
      </c>
      <c r="F356" s="12" t="s">
        <v>739</v>
      </c>
      <c r="G356" s="13">
        <v>25481</v>
      </c>
      <c r="H356" s="14">
        <v>23496</v>
      </c>
      <c r="I356" s="15">
        <f>IF(AND(H356=0,G356&lt;&gt;0),1,IFERROR((G356-H356)/H356,0))</f>
        <v>8.4482465100442633E-2</v>
      </c>
      <c r="J356" s="16">
        <v>25619</v>
      </c>
      <c r="K356" s="17" t="s">
        <v>12</v>
      </c>
    </row>
    <row r="357" spans="1:11" x14ac:dyDescent="0.2">
      <c r="A357" s="9">
        <v>2022</v>
      </c>
      <c r="B357" t="s">
        <v>721</v>
      </c>
      <c r="C357" s="10" t="s">
        <v>756</v>
      </c>
      <c r="D357" s="19" t="s">
        <v>12</v>
      </c>
      <c r="E357" s="20" t="s">
        <v>12</v>
      </c>
      <c r="F357" s="12" t="s">
        <v>757</v>
      </c>
      <c r="G357" s="13">
        <v>801</v>
      </c>
      <c r="H357" s="14">
        <v>726</v>
      </c>
      <c r="I357" s="15">
        <f>IF(AND(H357=0,G357&lt;&gt;0),1,IFERROR((G357-H357)/H357,0))</f>
        <v>0.10330578512396695</v>
      </c>
      <c r="J357" s="16">
        <v>776</v>
      </c>
      <c r="K357" s="17" t="s">
        <v>12</v>
      </c>
    </row>
    <row r="358" spans="1:11" x14ac:dyDescent="0.2">
      <c r="A358" s="52">
        <v>2022</v>
      </c>
      <c r="B358" s="53" t="s">
        <v>721</v>
      </c>
      <c r="C358" s="54" t="s">
        <v>1147</v>
      </c>
      <c r="D358" s="55"/>
      <c r="E358" s="56" t="s">
        <v>162</v>
      </c>
      <c r="F358" s="57" t="s">
        <v>1148</v>
      </c>
      <c r="G358" s="30">
        <v>377</v>
      </c>
      <c r="H358" s="58">
        <v>337</v>
      </c>
      <c r="I358" s="59">
        <f>IF(AND(H358=0,G358&lt;&gt;0),1,IFERROR((G358-H358)/H358,0))</f>
        <v>0.11869436201780416</v>
      </c>
      <c r="J358" s="60">
        <v>364</v>
      </c>
      <c r="K358" s="54"/>
    </row>
    <row r="359" spans="1:11" s="50" customFormat="1" x14ac:dyDescent="0.2">
      <c r="A359" s="9">
        <v>2022</v>
      </c>
      <c r="B359" t="s">
        <v>721</v>
      </c>
      <c r="C359" s="10" t="s">
        <v>758</v>
      </c>
      <c r="D359" s="19" t="s">
        <v>12</v>
      </c>
      <c r="E359" s="11" t="s">
        <v>12</v>
      </c>
      <c r="F359" s="12" t="s">
        <v>759</v>
      </c>
      <c r="G359" s="13">
        <v>12436</v>
      </c>
      <c r="H359" s="14">
        <v>11044</v>
      </c>
      <c r="I359" s="15">
        <f>IF(AND(H359=0,G359&lt;&gt;0),1,IFERROR((G359-H359)/H359,0))</f>
        <v>0.12604128938790293</v>
      </c>
      <c r="J359" s="16">
        <v>14207</v>
      </c>
      <c r="K359" s="17" t="s">
        <v>12</v>
      </c>
    </row>
    <row r="360" spans="1:11" x14ac:dyDescent="0.2">
      <c r="A360" s="9">
        <v>2022</v>
      </c>
      <c r="B360" t="s">
        <v>721</v>
      </c>
      <c r="C360" s="10" t="s">
        <v>760</v>
      </c>
      <c r="D360" s="19" t="s">
        <v>12</v>
      </c>
      <c r="E360" s="20" t="s">
        <v>12</v>
      </c>
      <c r="F360" s="12" t="s">
        <v>761</v>
      </c>
      <c r="G360" s="13">
        <v>1026</v>
      </c>
      <c r="H360" s="14">
        <v>905</v>
      </c>
      <c r="I360" s="15">
        <f>IF(AND(H360=0,G360&lt;&gt;0),1,IFERROR((G360-H360)/H360,0))</f>
        <v>0.13370165745856355</v>
      </c>
      <c r="J360" s="16">
        <v>957</v>
      </c>
      <c r="K360" s="21" t="s">
        <v>12</v>
      </c>
    </row>
    <row r="361" spans="1:11" x14ac:dyDescent="0.2">
      <c r="A361" s="9">
        <v>2022</v>
      </c>
      <c r="B361" t="s">
        <v>721</v>
      </c>
      <c r="C361" s="10" t="s">
        <v>736</v>
      </c>
      <c r="D361" s="19" t="s">
        <v>12</v>
      </c>
      <c r="E361" s="79" t="s">
        <v>162</v>
      </c>
      <c r="F361" s="12" t="s">
        <v>737</v>
      </c>
      <c r="G361" s="13">
        <v>1779</v>
      </c>
      <c r="H361" s="14">
        <v>1504</v>
      </c>
      <c r="I361" s="15">
        <f>IF(AND(H361=0,G361&lt;&gt;0),1,IFERROR((G361-H361)/H361,0))</f>
        <v>0.18284574468085107</v>
      </c>
      <c r="J361" s="16">
        <v>0</v>
      </c>
      <c r="K361" s="17"/>
    </row>
    <row r="362" spans="1:11" x14ac:dyDescent="0.2">
      <c r="A362" s="9">
        <v>2022</v>
      </c>
      <c r="B362" t="s">
        <v>721</v>
      </c>
      <c r="C362" s="10" t="s">
        <v>732</v>
      </c>
      <c r="D362" s="19" t="s">
        <v>15</v>
      </c>
      <c r="E362" s="79" t="s">
        <v>12</v>
      </c>
      <c r="F362" s="12" t="s">
        <v>733</v>
      </c>
      <c r="G362" s="13">
        <v>383</v>
      </c>
      <c r="H362" s="14">
        <v>298</v>
      </c>
      <c r="I362" s="15">
        <f>IF(AND(H362=0,G362&lt;&gt;0),1,IFERROR((G362-H362)/H362,0))</f>
        <v>0.28523489932885904</v>
      </c>
      <c r="J362" s="16">
        <v>350</v>
      </c>
      <c r="K362" s="21" t="s">
        <v>12</v>
      </c>
    </row>
    <row r="363" spans="1:11" ht="24" x14ac:dyDescent="0.2">
      <c r="A363" s="9">
        <v>2022</v>
      </c>
      <c r="B363" t="s">
        <v>721</v>
      </c>
      <c r="C363" s="10" t="s">
        <v>754</v>
      </c>
      <c r="D363" s="19" t="s">
        <v>12</v>
      </c>
      <c r="E363" s="79" t="s">
        <v>162</v>
      </c>
      <c r="F363" s="12" t="s">
        <v>755</v>
      </c>
      <c r="G363" s="13">
        <v>306</v>
      </c>
      <c r="H363" s="14">
        <v>232</v>
      </c>
      <c r="I363" s="15">
        <f>IF(AND(H363=0,G363&lt;&gt;0),1,IFERROR((G363-H363)/H363,0))</f>
        <v>0.31896551724137934</v>
      </c>
      <c r="J363" s="16">
        <v>199</v>
      </c>
      <c r="K363" s="17" t="s">
        <v>12</v>
      </c>
    </row>
    <row r="364" spans="1:11" x14ac:dyDescent="0.2">
      <c r="A364" s="9">
        <v>2022</v>
      </c>
      <c r="B364" t="s">
        <v>721</v>
      </c>
      <c r="C364" s="10" t="s">
        <v>776</v>
      </c>
      <c r="D364" s="19" t="s">
        <v>12</v>
      </c>
      <c r="E364" s="76" t="s">
        <v>162</v>
      </c>
      <c r="F364" s="12" t="s">
        <v>777</v>
      </c>
      <c r="G364" s="13">
        <v>124</v>
      </c>
      <c r="H364" s="14">
        <v>92</v>
      </c>
      <c r="I364" s="15">
        <f>IF(AND(H364=0,G364&lt;&gt;0),1,IFERROR((G364-H364)/H364,0))</f>
        <v>0.34782608695652173</v>
      </c>
      <c r="J364" s="16">
        <v>39</v>
      </c>
      <c r="K364" s="17" t="s">
        <v>12</v>
      </c>
    </row>
    <row r="365" spans="1:11" x14ac:dyDescent="0.2">
      <c r="A365" s="70" t="s">
        <v>1176</v>
      </c>
      <c r="B365" s="25" t="s">
        <v>721</v>
      </c>
      <c r="C365" s="26" t="s">
        <v>1179</v>
      </c>
      <c r="D365" s="71"/>
      <c r="E365" s="74" t="s">
        <v>162</v>
      </c>
      <c r="F365" s="29" t="s">
        <v>1166</v>
      </c>
      <c r="G365" s="30">
        <v>167</v>
      </c>
      <c r="H365" s="31">
        <v>0</v>
      </c>
      <c r="I365" s="34">
        <f>IF(AND(H365=0,G365&lt;&gt;0),1,IFERROR((G365-H365)/H365,0))</f>
        <v>1</v>
      </c>
      <c r="J365" s="33">
        <v>0</v>
      </c>
      <c r="K365" s="26" t="s">
        <v>1193</v>
      </c>
    </row>
    <row r="366" spans="1:11" ht="24" x14ac:dyDescent="0.2">
      <c r="A366" s="9">
        <v>2022</v>
      </c>
      <c r="B366" t="s">
        <v>721</v>
      </c>
      <c r="C366" s="10" t="s">
        <v>768</v>
      </c>
      <c r="D366" s="19" t="s">
        <v>12</v>
      </c>
      <c r="E366" s="76" t="s">
        <v>743</v>
      </c>
      <c r="F366" s="12" t="s">
        <v>769</v>
      </c>
      <c r="G366" s="13">
        <v>64</v>
      </c>
      <c r="H366" s="14">
        <v>25</v>
      </c>
      <c r="I366" s="15">
        <f>IF(AND(H366=0,G366&lt;&gt;0),1,IFERROR((G366-H366)/H366,0))</f>
        <v>1.56</v>
      </c>
      <c r="J366" s="16">
        <v>0</v>
      </c>
      <c r="K366" s="17"/>
    </row>
    <row r="367" spans="1:11" x14ac:dyDescent="0.2">
      <c r="A367" s="9">
        <v>2022</v>
      </c>
      <c r="B367" t="s">
        <v>780</v>
      </c>
      <c r="C367" s="10" t="s">
        <v>795</v>
      </c>
      <c r="D367" s="9" t="s">
        <v>15</v>
      </c>
      <c r="E367" s="11" t="s">
        <v>12</v>
      </c>
      <c r="F367" s="12" t="s">
        <v>796</v>
      </c>
      <c r="G367" s="13">
        <v>329</v>
      </c>
      <c r="H367" s="14">
        <v>334</v>
      </c>
      <c r="I367" s="15">
        <f>IF(AND(H367=0,G367&lt;&gt;0),1,IFERROR((G367-H367)/H367,0))</f>
        <v>-1.4970059880239521E-2</v>
      </c>
      <c r="J367" s="16">
        <v>329</v>
      </c>
      <c r="K367" s="17" t="s">
        <v>12</v>
      </c>
    </row>
    <row r="368" spans="1:11" x14ac:dyDescent="0.2">
      <c r="A368" s="9">
        <v>2022</v>
      </c>
      <c r="B368" t="s">
        <v>780</v>
      </c>
      <c r="C368" s="10" t="s">
        <v>789</v>
      </c>
      <c r="D368" s="9" t="s">
        <v>12</v>
      </c>
      <c r="E368" s="11" t="s">
        <v>12</v>
      </c>
      <c r="F368" s="12" t="s">
        <v>790</v>
      </c>
      <c r="G368" s="13">
        <v>1114</v>
      </c>
      <c r="H368" s="14">
        <v>1117</v>
      </c>
      <c r="I368" s="15">
        <f>IF(AND(H368=0,G368&lt;&gt;0),1,IFERROR((G368-H368)/H368,0))</f>
        <v>-2.6857654431512983E-3</v>
      </c>
      <c r="J368" s="16">
        <v>1213</v>
      </c>
      <c r="K368" s="17" t="s">
        <v>12</v>
      </c>
    </row>
    <row r="369" spans="1:11" x14ac:dyDescent="0.2">
      <c r="A369" s="9">
        <v>2022</v>
      </c>
      <c r="B369" t="s">
        <v>780</v>
      </c>
      <c r="C369" s="10" t="s">
        <v>785</v>
      </c>
      <c r="D369" s="9" t="s">
        <v>12</v>
      </c>
      <c r="E369" s="11" t="s">
        <v>12</v>
      </c>
      <c r="F369" s="12" t="s">
        <v>786</v>
      </c>
      <c r="G369" s="13">
        <v>1065</v>
      </c>
      <c r="H369" s="14">
        <v>1055</v>
      </c>
      <c r="I369" s="15">
        <f>IF(AND(H369=0,G369&lt;&gt;0),1,IFERROR((G369-H369)/H369,0))</f>
        <v>9.4786729857819912E-3</v>
      </c>
      <c r="J369" s="16">
        <v>1185</v>
      </c>
      <c r="K369" s="17" t="s">
        <v>12</v>
      </c>
    </row>
    <row r="370" spans="1:11" x14ac:dyDescent="0.2">
      <c r="A370" s="9">
        <v>2022</v>
      </c>
      <c r="B370" t="s">
        <v>780</v>
      </c>
      <c r="C370" s="10" t="s">
        <v>787</v>
      </c>
      <c r="D370" s="19" t="s">
        <v>12</v>
      </c>
      <c r="E370" s="11" t="s">
        <v>12</v>
      </c>
      <c r="F370" s="12" t="s">
        <v>788</v>
      </c>
      <c r="G370" s="13">
        <v>983</v>
      </c>
      <c r="H370" s="14">
        <v>953</v>
      </c>
      <c r="I370" s="15">
        <f>IF(AND(H370=0,G370&lt;&gt;0),1,IFERROR((G370-H370)/H370,0))</f>
        <v>3.1479538300104928E-2</v>
      </c>
      <c r="J370" s="16">
        <v>998</v>
      </c>
      <c r="K370" s="17" t="s">
        <v>12</v>
      </c>
    </row>
    <row r="371" spans="1:11" x14ac:dyDescent="0.2">
      <c r="A371" s="9">
        <v>2022</v>
      </c>
      <c r="B371" t="s">
        <v>780</v>
      </c>
      <c r="C371" s="10" t="s">
        <v>791</v>
      </c>
      <c r="D371" s="19" t="s">
        <v>12</v>
      </c>
      <c r="E371" s="11" t="s">
        <v>12</v>
      </c>
      <c r="F371" s="12" t="s">
        <v>792</v>
      </c>
      <c r="G371" s="13">
        <v>640</v>
      </c>
      <c r="H371" s="14">
        <v>606</v>
      </c>
      <c r="I371" s="15">
        <f>IF(AND(H371=0,G371&lt;&gt;0),1,IFERROR((G371-H371)/H371,0))</f>
        <v>5.6105610561056105E-2</v>
      </c>
      <c r="J371" s="16">
        <v>577</v>
      </c>
      <c r="K371" s="17" t="s">
        <v>12</v>
      </c>
    </row>
    <row r="372" spans="1:11" x14ac:dyDescent="0.2">
      <c r="A372" s="9">
        <v>2022</v>
      </c>
      <c r="B372" t="s">
        <v>780</v>
      </c>
      <c r="C372" s="10" t="s">
        <v>783</v>
      </c>
      <c r="D372" s="9" t="s">
        <v>12</v>
      </c>
      <c r="E372" s="11" t="s">
        <v>12</v>
      </c>
      <c r="F372" s="12" t="s">
        <v>784</v>
      </c>
      <c r="G372" s="13">
        <v>447</v>
      </c>
      <c r="H372" s="14">
        <v>409</v>
      </c>
      <c r="I372" s="15">
        <f>IF(AND(H372=0,G372&lt;&gt;0),1,IFERROR((G372-H372)/H372,0))</f>
        <v>9.2909535452322736E-2</v>
      </c>
      <c r="J372" s="16">
        <v>454</v>
      </c>
      <c r="K372" s="17" t="s">
        <v>12</v>
      </c>
    </row>
    <row r="373" spans="1:11" x14ac:dyDescent="0.2">
      <c r="A373" s="9">
        <v>2022</v>
      </c>
      <c r="B373" t="s">
        <v>780</v>
      </c>
      <c r="C373" s="10" t="s">
        <v>781</v>
      </c>
      <c r="D373" s="19" t="s">
        <v>12</v>
      </c>
      <c r="E373" s="11" t="s">
        <v>12</v>
      </c>
      <c r="F373" s="12" t="s">
        <v>782</v>
      </c>
      <c r="G373" s="13">
        <v>1050</v>
      </c>
      <c r="H373" s="14">
        <v>944</v>
      </c>
      <c r="I373" s="15">
        <f>IF(AND(H373=0,G373&lt;&gt;0),1,IFERROR((G373-H373)/H373,0))</f>
        <v>0.11228813559322035</v>
      </c>
      <c r="J373" s="16">
        <v>1011</v>
      </c>
      <c r="K373" s="17" t="s">
        <v>12</v>
      </c>
    </row>
    <row r="374" spans="1:11" x14ac:dyDescent="0.2">
      <c r="A374" s="9">
        <v>2022</v>
      </c>
      <c r="B374" t="s">
        <v>780</v>
      </c>
      <c r="C374" s="10" t="s">
        <v>154</v>
      </c>
      <c r="D374" s="19" t="s">
        <v>12</v>
      </c>
      <c r="E374" s="11" t="s">
        <v>12</v>
      </c>
      <c r="F374" s="12" t="s">
        <v>797</v>
      </c>
      <c r="G374" s="13">
        <v>318</v>
      </c>
      <c r="H374" s="14">
        <v>283</v>
      </c>
      <c r="I374" s="15">
        <f>IF(AND(H374=0,G374&lt;&gt;0),1,IFERROR((G374-H374)/H374,0))</f>
        <v>0.12367491166077739</v>
      </c>
      <c r="J374" s="16">
        <v>259</v>
      </c>
      <c r="K374" s="17" t="s">
        <v>12</v>
      </c>
    </row>
    <row r="375" spans="1:11" x14ac:dyDescent="0.2">
      <c r="A375" s="9">
        <v>2022</v>
      </c>
      <c r="B375" t="s">
        <v>780</v>
      </c>
      <c r="C375" s="10" t="s">
        <v>793</v>
      </c>
      <c r="D375" s="9" t="s">
        <v>12</v>
      </c>
      <c r="E375" s="76" t="s">
        <v>12</v>
      </c>
      <c r="F375" s="12" t="s">
        <v>794</v>
      </c>
      <c r="G375" s="13">
        <v>189</v>
      </c>
      <c r="H375" s="14">
        <v>129</v>
      </c>
      <c r="I375" s="15">
        <f>IF(AND(H375=0,G375&lt;&gt;0),1,IFERROR((G375-H375)/H375,0))</f>
        <v>0.46511627906976744</v>
      </c>
      <c r="J375" s="16">
        <v>130</v>
      </c>
      <c r="K375" s="17" t="s">
        <v>12</v>
      </c>
    </row>
    <row r="376" spans="1:11" x14ac:dyDescent="0.2">
      <c r="A376" s="9">
        <v>2022</v>
      </c>
      <c r="B376" t="s">
        <v>798</v>
      </c>
      <c r="C376" s="10" t="s">
        <v>815</v>
      </c>
      <c r="D376" s="19" t="s">
        <v>12</v>
      </c>
      <c r="E376" s="11" t="s">
        <v>12</v>
      </c>
      <c r="F376" s="12" t="s">
        <v>816</v>
      </c>
      <c r="G376" s="13">
        <v>282</v>
      </c>
      <c r="H376" s="14">
        <v>316</v>
      </c>
      <c r="I376" s="15">
        <f>IF(AND(H376=0,G376&lt;&gt;0),1,IFERROR((G376-H376)/H376,0))</f>
        <v>-0.10759493670886076</v>
      </c>
      <c r="J376" s="16">
        <v>289</v>
      </c>
      <c r="K376" s="17" t="s">
        <v>12</v>
      </c>
    </row>
    <row r="377" spans="1:11" x14ac:dyDescent="0.2">
      <c r="A377" s="9">
        <v>2022</v>
      </c>
      <c r="B377" t="s">
        <v>798</v>
      </c>
      <c r="C377" s="10" t="s">
        <v>819</v>
      </c>
      <c r="D377" s="19" t="s">
        <v>12</v>
      </c>
      <c r="E377" s="11" t="s">
        <v>12</v>
      </c>
      <c r="F377" s="12" t="s">
        <v>820</v>
      </c>
      <c r="G377" s="13">
        <v>379</v>
      </c>
      <c r="H377" s="14">
        <v>390</v>
      </c>
      <c r="I377" s="15">
        <f>IF(AND(H377=0,G377&lt;&gt;0),1,IFERROR((G377-H377)/H377,0))</f>
        <v>-2.8205128205128206E-2</v>
      </c>
      <c r="J377" s="16">
        <v>398</v>
      </c>
      <c r="K377" s="17" t="s">
        <v>12</v>
      </c>
    </row>
    <row r="378" spans="1:11" x14ac:dyDescent="0.2">
      <c r="A378" s="9">
        <v>2022</v>
      </c>
      <c r="B378" t="s">
        <v>798</v>
      </c>
      <c r="C378" s="10" t="s">
        <v>807</v>
      </c>
      <c r="D378" s="19" t="s">
        <v>12</v>
      </c>
      <c r="E378" s="11" t="s">
        <v>12</v>
      </c>
      <c r="F378" s="12" t="s">
        <v>808</v>
      </c>
      <c r="G378" s="13">
        <v>552</v>
      </c>
      <c r="H378" s="14">
        <v>560</v>
      </c>
      <c r="I378" s="15">
        <f>IF(AND(H378=0,G378&lt;&gt;0),1,IFERROR((G378-H378)/H378,0))</f>
        <v>-1.4285714285714285E-2</v>
      </c>
      <c r="J378" s="16">
        <v>576</v>
      </c>
      <c r="K378" s="17" t="s">
        <v>12</v>
      </c>
    </row>
    <row r="379" spans="1:11" x14ac:dyDescent="0.2">
      <c r="A379" s="9">
        <v>2022</v>
      </c>
      <c r="B379" t="s">
        <v>798</v>
      </c>
      <c r="C379" s="10" t="s">
        <v>809</v>
      </c>
      <c r="D379" s="19" t="s">
        <v>15</v>
      </c>
      <c r="E379" s="11" t="s">
        <v>12</v>
      </c>
      <c r="F379" s="12" t="s">
        <v>810</v>
      </c>
      <c r="G379" s="13">
        <v>298</v>
      </c>
      <c r="H379" s="14">
        <v>301</v>
      </c>
      <c r="I379" s="15">
        <f>IF(AND(H379=0,G379&lt;&gt;0),1,IFERROR((G379-H379)/H379,0))</f>
        <v>-9.9667774086378731E-3</v>
      </c>
      <c r="J379" s="16">
        <v>337</v>
      </c>
      <c r="K379" s="17" t="s">
        <v>12</v>
      </c>
    </row>
    <row r="380" spans="1:11" x14ac:dyDescent="0.2">
      <c r="A380" s="9">
        <v>2022</v>
      </c>
      <c r="B380" t="s">
        <v>798</v>
      </c>
      <c r="C380" s="10" t="s">
        <v>811</v>
      </c>
      <c r="D380" s="19" t="s">
        <v>15</v>
      </c>
      <c r="E380" s="11" t="s">
        <v>12</v>
      </c>
      <c r="F380" s="12" t="s">
        <v>812</v>
      </c>
      <c r="G380" s="13">
        <v>188</v>
      </c>
      <c r="H380" s="14">
        <v>189</v>
      </c>
      <c r="I380" s="15">
        <f>IF(AND(H380=0,G380&lt;&gt;0),1,IFERROR((G380-H380)/H380,0))</f>
        <v>-5.2910052910052907E-3</v>
      </c>
      <c r="J380" s="16">
        <v>196</v>
      </c>
      <c r="K380" s="17" t="s">
        <v>12</v>
      </c>
    </row>
    <row r="381" spans="1:11" x14ac:dyDescent="0.2">
      <c r="A381" s="9">
        <v>2022</v>
      </c>
      <c r="B381" t="s">
        <v>798</v>
      </c>
      <c r="C381" s="10" t="s">
        <v>813</v>
      </c>
      <c r="D381" s="19" t="s">
        <v>12</v>
      </c>
      <c r="E381" s="11" t="s">
        <v>12</v>
      </c>
      <c r="F381" s="12" t="s">
        <v>814</v>
      </c>
      <c r="G381" s="13">
        <v>702</v>
      </c>
      <c r="H381" s="14">
        <v>701</v>
      </c>
      <c r="I381" s="15">
        <f>IF(AND(H381=0,G381&lt;&gt;0),1,IFERROR((G381-H381)/H381,0))</f>
        <v>1.4265335235378032E-3</v>
      </c>
      <c r="J381" s="16">
        <v>744</v>
      </c>
      <c r="K381" s="17" t="s">
        <v>12</v>
      </c>
    </row>
    <row r="382" spans="1:11" x14ac:dyDescent="0.2">
      <c r="A382" s="9">
        <v>2022</v>
      </c>
      <c r="B382" t="s">
        <v>798</v>
      </c>
      <c r="C382" s="10" t="s">
        <v>805</v>
      </c>
      <c r="D382" s="19" t="s">
        <v>15</v>
      </c>
      <c r="E382" s="11" t="s">
        <v>12</v>
      </c>
      <c r="F382" s="12" t="s">
        <v>806</v>
      </c>
      <c r="G382" s="13">
        <v>59</v>
      </c>
      <c r="H382" s="14">
        <v>57</v>
      </c>
      <c r="I382" s="15">
        <f>IF(AND(H382=0,G382&lt;&gt;0),1,IFERROR((G382-H382)/H382,0))</f>
        <v>3.5087719298245612E-2</v>
      </c>
      <c r="J382" s="16">
        <v>62</v>
      </c>
      <c r="K382" s="17" t="s">
        <v>12</v>
      </c>
    </row>
    <row r="383" spans="1:11" x14ac:dyDescent="0.2">
      <c r="A383" s="9">
        <v>2022</v>
      </c>
      <c r="B383" t="s">
        <v>798</v>
      </c>
      <c r="C383" s="10" t="s">
        <v>803</v>
      </c>
      <c r="D383" s="19" t="s">
        <v>12</v>
      </c>
      <c r="E383" s="11" t="s">
        <v>12</v>
      </c>
      <c r="F383" s="12" t="s">
        <v>804</v>
      </c>
      <c r="G383" s="13">
        <v>397</v>
      </c>
      <c r="H383" s="14">
        <v>377</v>
      </c>
      <c r="I383" s="15">
        <f>IF(AND(H383=0,G383&lt;&gt;0),1,IFERROR((G383-H383)/H383,0))</f>
        <v>5.3050397877984087E-2</v>
      </c>
      <c r="J383" s="16">
        <v>392</v>
      </c>
      <c r="K383" s="17" t="s">
        <v>12</v>
      </c>
    </row>
    <row r="384" spans="1:11" x14ac:dyDescent="0.2">
      <c r="A384" s="9">
        <v>2022</v>
      </c>
      <c r="B384" t="s">
        <v>798</v>
      </c>
      <c r="C384" s="10" t="s">
        <v>821</v>
      </c>
      <c r="D384" s="19" t="s">
        <v>12</v>
      </c>
      <c r="E384" s="11" t="s">
        <v>12</v>
      </c>
      <c r="F384" s="12" t="s">
        <v>822</v>
      </c>
      <c r="G384" s="13">
        <v>109</v>
      </c>
      <c r="H384" s="14">
        <v>101</v>
      </c>
      <c r="I384" s="15">
        <f>IF(AND(H384=0,G384&lt;&gt;0),1,IFERROR((G384-H384)/H384,0))</f>
        <v>7.9207920792079209E-2</v>
      </c>
      <c r="J384" s="16">
        <v>89</v>
      </c>
      <c r="K384" s="17" t="s">
        <v>12</v>
      </c>
    </row>
    <row r="385" spans="1:11" x14ac:dyDescent="0.2">
      <c r="A385" s="9">
        <v>2022</v>
      </c>
      <c r="B385" t="s">
        <v>798</v>
      </c>
      <c r="C385" s="10" t="s">
        <v>801</v>
      </c>
      <c r="D385" s="19" t="s">
        <v>15</v>
      </c>
      <c r="E385" s="11" t="s">
        <v>12</v>
      </c>
      <c r="F385" s="12" t="s">
        <v>802</v>
      </c>
      <c r="G385" s="13">
        <v>81</v>
      </c>
      <c r="H385" s="14">
        <v>74</v>
      </c>
      <c r="I385" s="15">
        <f>IF(AND(H385=0,G385&lt;&gt;0),1,IFERROR((G385-H385)/H385,0))</f>
        <v>9.45945945945946E-2</v>
      </c>
      <c r="J385" s="16">
        <v>84</v>
      </c>
      <c r="K385" s="17" t="s">
        <v>12</v>
      </c>
    </row>
    <row r="386" spans="1:11" x14ac:dyDescent="0.2">
      <c r="A386" s="9">
        <v>2022</v>
      </c>
      <c r="B386" t="s">
        <v>798</v>
      </c>
      <c r="C386" s="10" t="s">
        <v>817</v>
      </c>
      <c r="D386" s="9" t="s">
        <v>12</v>
      </c>
      <c r="E386" s="11" t="s">
        <v>12</v>
      </c>
      <c r="F386" s="12" t="s">
        <v>818</v>
      </c>
      <c r="G386" s="13">
        <v>222</v>
      </c>
      <c r="H386" s="14">
        <v>200</v>
      </c>
      <c r="I386" s="15">
        <f>IF(AND(H386=0,G386&lt;&gt;0),1,IFERROR((G386-H386)/H386,0))</f>
        <v>0.11</v>
      </c>
      <c r="J386" s="16">
        <v>239</v>
      </c>
      <c r="K386" s="17" t="s">
        <v>12</v>
      </c>
    </row>
    <row r="387" spans="1:11" x14ac:dyDescent="0.2">
      <c r="A387" s="9">
        <v>2022</v>
      </c>
      <c r="B387" t="s">
        <v>798</v>
      </c>
      <c r="C387" s="10" t="s">
        <v>799</v>
      </c>
      <c r="D387" s="19" t="s">
        <v>15</v>
      </c>
      <c r="E387" s="76" t="s">
        <v>12</v>
      </c>
      <c r="F387" s="12" t="s">
        <v>800</v>
      </c>
      <c r="G387" s="13">
        <v>234</v>
      </c>
      <c r="H387" s="14">
        <v>203</v>
      </c>
      <c r="I387" s="15">
        <f>IF(AND(H387=0,G387&lt;&gt;0),1,IFERROR((G387-H387)/H387,0))</f>
        <v>0.15270935960591134</v>
      </c>
      <c r="J387" s="16">
        <v>353</v>
      </c>
      <c r="K387" s="17" t="s">
        <v>12</v>
      </c>
    </row>
    <row r="388" spans="1:11" x14ac:dyDescent="0.2">
      <c r="A388" s="9">
        <v>2022</v>
      </c>
      <c r="B388" t="s">
        <v>823</v>
      </c>
      <c r="C388" s="10" t="s">
        <v>826</v>
      </c>
      <c r="D388" s="19" t="s">
        <v>12</v>
      </c>
      <c r="E388" s="11" t="s">
        <v>12</v>
      </c>
      <c r="F388" s="12" t="s">
        <v>827</v>
      </c>
      <c r="G388" s="13">
        <v>821</v>
      </c>
      <c r="H388" s="14">
        <v>838</v>
      </c>
      <c r="I388" s="15">
        <f>IF(AND(H388=0,G388&lt;&gt;0),1,IFERROR((G388-H388)/H388,0))</f>
        <v>-2.028639618138425E-2</v>
      </c>
      <c r="J388" s="16">
        <v>853</v>
      </c>
      <c r="K388" s="17" t="s">
        <v>12</v>
      </c>
    </row>
    <row r="389" spans="1:11" x14ac:dyDescent="0.2">
      <c r="A389" s="9">
        <v>2022</v>
      </c>
      <c r="B389" t="s">
        <v>823</v>
      </c>
      <c r="C389" s="10" t="s">
        <v>828</v>
      </c>
      <c r="D389" s="19" t="s">
        <v>12</v>
      </c>
      <c r="E389" s="11" t="s">
        <v>12</v>
      </c>
      <c r="F389" s="12" t="s">
        <v>829</v>
      </c>
      <c r="G389" s="13">
        <v>598</v>
      </c>
      <c r="H389" s="14">
        <v>598</v>
      </c>
      <c r="I389" s="15">
        <f>IF(AND(H389=0,G389&lt;&gt;0),1,IFERROR((G389-H389)/H389,0))</f>
        <v>0</v>
      </c>
      <c r="J389" s="16">
        <v>642</v>
      </c>
      <c r="K389" s="17" t="s">
        <v>12</v>
      </c>
    </row>
    <row r="390" spans="1:11" x14ac:dyDescent="0.2">
      <c r="A390" s="9">
        <v>2022</v>
      </c>
      <c r="B390" t="s">
        <v>823</v>
      </c>
      <c r="C390" s="10" t="s">
        <v>824</v>
      </c>
      <c r="D390" s="9" t="s">
        <v>12</v>
      </c>
      <c r="E390" s="11" t="s">
        <v>12</v>
      </c>
      <c r="F390" s="12" t="s">
        <v>825</v>
      </c>
      <c r="G390" s="13">
        <v>459</v>
      </c>
      <c r="H390" s="14">
        <v>458</v>
      </c>
      <c r="I390" s="15">
        <f>IF(AND(H390=0,G390&lt;&gt;0),1,IFERROR((G390-H390)/H390,0))</f>
        <v>2.1834061135371178E-3</v>
      </c>
      <c r="J390" s="16">
        <v>478</v>
      </c>
      <c r="K390" s="17" t="s">
        <v>12</v>
      </c>
    </row>
    <row r="391" spans="1:11" x14ac:dyDescent="0.2">
      <c r="A391" s="9">
        <v>2022</v>
      </c>
      <c r="B391" t="s">
        <v>823</v>
      </c>
      <c r="C391" s="10" t="s">
        <v>830</v>
      </c>
      <c r="D391" s="19" t="s">
        <v>12</v>
      </c>
      <c r="E391" s="11" t="s">
        <v>12</v>
      </c>
      <c r="F391" s="12" t="s">
        <v>831</v>
      </c>
      <c r="G391" s="13">
        <v>2195</v>
      </c>
      <c r="H391" s="14">
        <v>2109</v>
      </c>
      <c r="I391" s="15">
        <f>IF(AND(H391=0,G391&lt;&gt;0),1,IFERROR((G391-H391)/H391,0))</f>
        <v>4.0777619724988147E-2</v>
      </c>
      <c r="J391" s="16">
        <v>2185</v>
      </c>
      <c r="K391" s="17" t="s">
        <v>12</v>
      </c>
    </row>
    <row r="392" spans="1:11" x14ac:dyDescent="0.2">
      <c r="A392" s="9">
        <v>2022</v>
      </c>
      <c r="B392" t="s">
        <v>823</v>
      </c>
      <c r="C392" s="10" t="s">
        <v>836</v>
      </c>
      <c r="D392" s="19" t="s">
        <v>12</v>
      </c>
      <c r="E392" s="11" t="s">
        <v>12</v>
      </c>
      <c r="F392" s="12" t="s">
        <v>837</v>
      </c>
      <c r="G392" s="13">
        <v>762</v>
      </c>
      <c r="H392" s="14">
        <v>725</v>
      </c>
      <c r="I392" s="15">
        <f>IF(AND(H392=0,G392&lt;&gt;0),1,IFERROR((G392-H392)/H392,0))</f>
        <v>5.1034482758620693E-2</v>
      </c>
      <c r="J392" s="16">
        <v>783</v>
      </c>
      <c r="K392" s="17" t="s">
        <v>12</v>
      </c>
    </row>
    <row r="393" spans="1:11" x14ac:dyDescent="0.2">
      <c r="A393" s="9">
        <v>2022</v>
      </c>
      <c r="B393" t="s">
        <v>823</v>
      </c>
      <c r="C393" s="10" t="s">
        <v>832</v>
      </c>
      <c r="D393" s="9" t="s">
        <v>12</v>
      </c>
      <c r="E393" s="11" t="s">
        <v>12</v>
      </c>
      <c r="F393" s="12" t="s">
        <v>833</v>
      </c>
      <c r="G393" s="13">
        <v>597</v>
      </c>
      <c r="H393" s="14">
        <v>563</v>
      </c>
      <c r="I393" s="15">
        <f>IF(AND(H393=0,G393&lt;&gt;0),1,IFERROR((G393-H393)/H393,0))</f>
        <v>6.0390763765541741E-2</v>
      </c>
      <c r="J393" s="16">
        <v>569</v>
      </c>
      <c r="K393" s="17" t="s">
        <v>12</v>
      </c>
    </row>
    <row r="394" spans="1:11" x14ac:dyDescent="0.2">
      <c r="A394" s="9">
        <v>2022</v>
      </c>
      <c r="B394" t="s">
        <v>823</v>
      </c>
      <c r="C394" s="10" t="s">
        <v>834</v>
      </c>
      <c r="D394" s="19" t="s">
        <v>15</v>
      </c>
      <c r="E394" s="11" t="s">
        <v>12</v>
      </c>
      <c r="F394" s="12" t="s">
        <v>835</v>
      </c>
      <c r="G394" s="13">
        <v>99</v>
      </c>
      <c r="H394" s="14">
        <v>91</v>
      </c>
      <c r="I394" s="15">
        <f>IF(AND(H394=0,G394&lt;&gt;0),1,IFERROR((G394-H394)/H394,0))</f>
        <v>8.7912087912087919E-2</v>
      </c>
      <c r="J394" s="16">
        <v>101</v>
      </c>
      <c r="K394" s="17" t="s">
        <v>12</v>
      </c>
    </row>
    <row r="395" spans="1:11" x14ac:dyDescent="0.2">
      <c r="A395" s="9">
        <v>2022</v>
      </c>
      <c r="B395" t="s">
        <v>838</v>
      </c>
      <c r="C395" s="10" t="s">
        <v>839</v>
      </c>
      <c r="D395" s="19" t="s">
        <v>12</v>
      </c>
      <c r="E395" s="11" t="s">
        <v>12</v>
      </c>
      <c r="F395" s="12" t="s">
        <v>840</v>
      </c>
      <c r="G395" s="13">
        <v>1574</v>
      </c>
      <c r="H395" s="14">
        <v>1585</v>
      </c>
      <c r="I395" s="15">
        <f>IF(AND(H395=0,G395&lt;&gt;0),1,IFERROR((G395-H395)/H395,0))</f>
        <v>-6.9400630914826502E-3</v>
      </c>
      <c r="J395" s="16">
        <v>1644</v>
      </c>
      <c r="K395" s="17" t="s">
        <v>12</v>
      </c>
    </row>
    <row r="396" spans="1:11" x14ac:dyDescent="0.2">
      <c r="A396" s="9">
        <v>2022</v>
      </c>
      <c r="B396" t="s">
        <v>838</v>
      </c>
      <c r="C396" s="10" t="s">
        <v>843</v>
      </c>
      <c r="D396" s="19" t="s">
        <v>12</v>
      </c>
      <c r="E396" s="11" t="s">
        <v>12</v>
      </c>
      <c r="F396" s="12" t="s">
        <v>844</v>
      </c>
      <c r="G396" s="13">
        <v>640</v>
      </c>
      <c r="H396" s="14">
        <v>605</v>
      </c>
      <c r="I396" s="15">
        <f>IF(AND(H396=0,G396&lt;&gt;0),1,IFERROR((G396-H396)/H396,0))</f>
        <v>5.7851239669421489E-2</v>
      </c>
      <c r="J396" s="16">
        <v>651</v>
      </c>
      <c r="K396" s="17" t="s">
        <v>12</v>
      </c>
    </row>
    <row r="397" spans="1:11" x14ac:dyDescent="0.2">
      <c r="A397" s="9">
        <v>2022</v>
      </c>
      <c r="B397" t="s">
        <v>838</v>
      </c>
      <c r="C397" s="10" t="s">
        <v>841</v>
      </c>
      <c r="D397" s="19" t="s">
        <v>15</v>
      </c>
      <c r="E397" s="11" t="s">
        <v>12</v>
      </c>
      <c r="F397" s="12" t="s">
        <v>842</v>
      </c>
      <c r="G397" s="13">
        <v>246</v>
      </c>
      <c r="H397" s="14">
        <v>223</v>
      </c>
      <c r="I397" s="15">
        <f>IF(AND(H397=0,G397&lt;&gt;0),1,IFERROR((G397-H397)/H397,0))</f>
        <v>0.1031390134529148</v>
      </c>
      <c r="J397" s="16">
        <v>224</v>
      </c>
      <c r="K397" s="17" t="s">
        <v>12</v>
      </c>
    </row>
    <row r="398" spans="1:11" x14ac:dyDescent="0.2">
      <c r="A398" s="9">
        <v>2022</v>
      </c>
      <c r="B398" t="s">
        <v>845</v>
      </c>
      <c r="C398" s="10" t="s">
        <v>850</v>
      </c>
      <c r="D398" s="19" t="s">
        <v>15</v>
      </c>
      <c r="E398" s="11" t="s">
        <v>12</v>
      </c>
      <c r="F398" s="12" t="s">
        <v>851</v>
      </c>
      <c r="G398" s="13">
        <v>172</v>
      </c>
      <c r="H398" s="14">
        <v>186</v>
      </c>
      <c r="I398" s="15">
        <f>IF(AND(H398=0,G398&lt;&gt;0),1,IFERROR((G398-H398)/H398,0))</f>
        <v>-7.5268817204301078E-2</v>
      </c>
      <c r="J398" s="16">
        <v>177</v>
      </c>
      <c r="K398" s="17" t="s">
        <v>12</v>
      </c>
    </row>
    <row r="399" spans="1:11" x14ac:dyDescent="0.2">
      <c r="A399" s="9">
        <v>2022</v>
      </c>
      <c r="B399" t="s">
        <v>845</v>
      </c>
      <c r="C399" s="10" t="s">
        <v>852</v>
      </c>
      <c r="D399" s="19" t="s">
        <v>12</v>
      </c>
      <c r="E399" s="11" t="s">
        <v>12</v>
      </c>
      <c r="F399" s="12" t="s">
        <v>853</v>
      </c>
      <c r="G399" s="13">
        <v>1516</v>
      </c>
      <c r="H399" s="14">
        <v>1544</v>
      </c>
      <c r="I399" s="15">
        <f>IF(AND(H399=0,G399&lt;&gt;0),1,IFERROR((G399-H399)/H399,0))</f>
        <v>-1.8134715025906734E-2</v>
      </c>
      <c r="J399" s="16">
        <v>1536</v>
      </c>
      <c r="K399" s="17" t="s">
        <v>12</v>
      </c>
    </row>
    <row r="400" spans="1:11" x14ac:dyDescent="0.2">
      <c r="A400" s="9">
        <v>2022</v>
      </c>
      <c r="B400" t="s">
        <v>845</v>
      </c>
      <c r="C400" s="10" t="s">
        <v>858</v>
      </c>
      <c r="D400" s="19" t="s">
        <v>12</v>
      </c>
      <c r="E400" s="11" t="s">
        <v>12</v>
      </c>
      <c r="F400" s="12" t="s">
        <v>859</v>
      </c>
      <c r="G400" s="13">
        <v>362</v>
      </c>
      <c r="H400" s="14">
        <v>353</v>
      </c>
      <c r="I400" s="15">
        <f>IF(AND(H400=0,G400&lt;&gt;0),1,IFERROR((G400-H400)/H400,0))</f>
        <v>2.5495750708215296E-2</v>
      </c>
      <c r="J400" s="16">
        <v>424</v>
      </c>
      <c r="K400" s="17" t="s">
        <v>12</v>
      </c>
    </row>
    <row r="401" spans="1:11" x14ac:dyDescent="0.2">
      <c r="A401" s="9">
        <v>2022</v>
      </c>
      <c r="B401" t="s">
        <v>845</v>
      </c>
      <c r="C401" s="10" t="s">
        <v>854</v>
      </c>
      <c r="D401" s="9" t="s">
        <v>12</v>
      </c>
      <c r="E401" s="11" t="s">
        <v>12</v>
      </c>
      <c r="F401" s="12" t="s">
        <v>855</v>
      </c>
      <c r="G401" s="13">
        <v>429</v>
      </c>
      <c r="H401" s="14">
        <v>413</v>
      </c>
      <c r="I401" s="15">
        <f>IF(AND(H401=0,G401&lt;&gt;0),1,IFERROR((G401-H401)/H401,0))</f>
        <v>3.8740920096852302E-2</v>
      </c>
      <c r="J401" s="16">
        <v>456</v>
      </c>
      <c r="K401" s="17" t="s">
        <v>12</v>
      </c>
    </row>
    <row r="402" spans="1:11" x14ac:dyDescent="0.2">
      <c r="A402" s="9">
        <v>2022</v>
      </c>
      <c r="B402" t="s">
        <v>845</v>
      </c>
      <c r="C402" s="10" t="s">
        <v>856</v>
      </c>
      <c r="D402" s="19" t="s">
        <v>12</v>
      </c>
      <c r="E402" s="76" t="s">
        <v>12</v>
      </c>
      <c r="F402" s="12" t="s">
        <v>857</v>
      </c>
      <c r="G402" s="13">
        <v>5994</v>
      </c>
      <c r="H402" s="14">
        <v>5668</v>
      </c>
      <c r="I402" s="15">
        <f>IF(AND(H402=0,G402&lt;&gt;0),1,IFERROR((G402-H402)/H402,0))</f>
        <v>5.7515878616796051E-2</v>
      </c>
      <c r="J402" s="16">
        <v>6312</v>
      </c>
      <c r="K402" s="17" t="s">
        <v>12</v>
      </c>
    </row>
    <row r="403" spans="1:11" x14ac:dyDescent="0.2">
      <c r="A403" s="9">
        <v>2022</v>
      </c>
      <c r="B403" t="s">
        <v>845</v>
      </c>
      <c r="C403" s="10" t="s">
        <v>848</v>
      </c>
      <c r="D403" s="9" t="s">
        <v>12</v>
      </c>
      <c r="E403" s="11" t="s">
        <v>12</v>
      </c>
      <c r="F403" s="12" t="s">
        <v>849</v>
      </c>
      <c r="G403" s="13">
        <v>330</v>
      </c>
      <c r="H403" s="14">
        <v>306</v>
      </c>
      <c r="I403" s="15">
        <f>IF(AND(H403=0,G403&lt;&gt;0),1,IFERROR((G403-H403)/H403,0))</f>
        <v>7.8431372549019607E-2</v>
      </c>
      <c r="J403" s="16">
        <v>347</v>
      </c>
      <c r="K403" s="17" t="s">
        <v>12</v>
      </c>
    </row>
    <row r="404" spans="1:11" x14ac:dyDescent="0.2">
      <c r="A404" s="9">
        <v>2022</v>
      </c>
      <c r="B404" t="s">
        <v>845</v>
      </c>
      <c r="C404" s="10" t="s">
        <v>846</v>
      </c>
      <c r="D404" s="19" t="s">
        <v>12</v>
      </c>
      <c r="E404" s="11" t="s">
        <v>12</v>
      </c>
      <c r="F404" s="12" t="s">
        <v>847</v>
      </c>
      <c r="G404" s="13">
        <v>1632</v>
      </c>
      <c r="H404" s="14">
        <v>1495</v>
      </c>
      <c r="I404" s="15">
        <f>IF(AND(H404=0,G404&lt;&gt;0),1,IFERROR((G404-H404)/H404,0))</f>
        <v>9.1638795986622071E-2</v>
      </c>
      <c r="J404" s="16">
        <v>1775</v>
      </c>
      <c r="K404" s="17" t="s">
        <v>12</v>
      </c>
    </row>
    <row r="405" spans="1:11" ht="22.5" x14ac:dyDescent="0.2">
      <c r="A405" s="70" t="s">
        <v>1176</v>
      </c>
      <c r="B405" s="25" t="s">
        <v>860</v>
      </c>
      <c r="C405" s="26" t="s">
        <v>1181</v>
      </c>
      <c r="D405" s="71"/>
      <c r="E405" s="74" t="s">
        <v>162</v>
      </c>
      <c r="F405" s="29" t="s">
        <v>1169</v>
      </c>
      <c r="G405" s="30">
        <v>59</v>
      </c>
      <c r="H405" s="31">
        <v>65</v>
      </c>
      <c r="I405" s="34">
        <f>IF(AND(H405=0,G405&lt;&gt;0),1,IFERROR((G405-H405)/H405,0))</f>
        <v>-9.2307692307692313E-2</v>
      </c>
      <c r="J405" s="33">
        <v>61</v>
      </c>
      <c r="K405" s="26" t="s">
        <v>1189</v>
      </c>
    </row>
    <row r="406" spans="1:11" ht="33.75" x14ac:dyDescent="0.2">
      <c r="A406" s="9">
        <v>2022</v>
      </c>
      <c r="B406" t="s">
        <v>860</v>
      </c>
      <c r="C406" s="10" t="s">
        <v>861</v>
      </c>
      <c r="D406" s="9" t="s">
        <v>12</v>
      </c>
      <c r="E406" s="11" t="s">
        <v>12</v>
      </c>
      <c r="F406" s="12" t="s">
        <v>862</v>
      </c>
      <c r="G406" s="13">
        <v>449</v>
      </c>
      <c r="H406" s="14">
        <v>485</v>
      </c>
      <c r="I406" s="15">
        <f>IF(AND(H406=0,G406&lt;&gt;0),1,IFERROR((G406-H406)/H406,0))</f>
        <v>-7.422680412371134E-2</v>
      </c>
      <c r="J406" s="16">
        <v>493</v>
      </c>
      <c r="K406" s="17" t="s">
        <v>1191</v>
      </c>
    </row>
    <row r="407" spans="1:11" x14ac:dyDescent="0.2">
      <c r="A407" s="9">
        <v>2022</v>
      </c>
      <c r="B407" t="s">
        <v>860</v>
      </c>
      <c r="C407" s="10" t="s">
        <v>865</v>
      </c>
      <c r="D407" s="19" t="s">
        <v>15</v>
      </c>
      <c r="E407" s="11" t="s">
        <v>12</v>
      </c>
      <c r="F407" s="12" t="s">
        <v>866</v>
      </c>
      <c r="G407" s="13">
        <v>383</v>
      </c>
      <c r="H407" s="14">
        <v>408</v>
      </c>
      <c r="I407" s="15">
        <f>IF(AND(H407=0,G407&lt;&gt;0),1,IFERROR((G407-H407)/H407,0))</f>
        <v>-6.1274509803921566E-2</v>
      </c>
      <c r="J407" s="16">
        <v>437</v>
      </c>
      <c r="K407" s="17" t="s">
        <v>12</v>
      </c>
    </row>
    <row r="408" spans="1:11" x14ac:dyDescent="0.2">
      <c r="A408" s="9">
        <v>2022</v>
      </c>
      <c r="B408" t="s">
        <v>860</v>
      </c>
      <c r="C408" s="10" t="s">
        <v>887</v>
      </c>
      <c r="D408" s="19" t="s">
        <v>15</v>
      </c>
      <c r="E408" s="11" t="s">
        <v>12</v>
      </c>
      <c r="F408" s="12" t="s">
        <v>888</v>
      </c>
      <c r="G408" s="13">
        <v>124</v>
      </c>
      <c r="H408" s="14">
        <v>131</v>
      </c>
      <c r="I408" s="15">
        <f>IF(AND(H408=0,G408&lt;&gt;0),1,IFERROR((G408-H408)/H408,0))</f>
        <v>-5.3435114503816793E-2</v>
      </c>
      <c r="J408" s="16">
        <v>138</v>
      </c>
      <c r="K408" s="17" t="s">
        <v>12</v>
      </c>
    </row>
    <row r="409" spans="1:11" x14ac:dyDescent="0.2">
      <c r="A409" s="9">
        <v>2022</v>
      </c>
      <c r="B409" t="s">
        <v>860</v>
      </c>
      <c r="C409" s="10" t="s">
        <v>871</v>
      </c>
      <c r="D409" s="9" t="s">
        <v>15</v>
      </c>
      <c r="E409" s="11" t="s">
        <v>12</v>
      </c>
      <c r="F409" s="12" t="s">
        <v>872</v>
      </c>
      <c r="G409" s="13">
        <v>110</v>
      </c>
      <c r="H409" s="14">
        <v>116</v>
      </c>
      <c r="I409" s="15">
        <f>IF(AND(H409=0,G409&lt;&gt;0),1,IFERROR((G409-H409)/H409,0))</f>
        <v>-5.1724137931034482E-2</v>
      </c>
      <c r="J409" s="16">
        <v>104</v>
      </c>
      <c r="K409" s="17" t="s">
        <v>12</v>
      </c>
    </row>
    <row r="410" spans="1:11" x14ac:dyDescent="0.2">
      <c r="A410" s="9">
        <v>2022</v>
      </c>
      <c r="B410" t="s">
        <v>860</v>
      </c>
      <c r="C410" s="10" t="s">
        <v>869</v>
      </c>
      <c r="D410" s="19" t="s">
        <v>12</v>
      </c>
      <c r="E410" s="11" t="s">
        <v>12</v>
      </c>
      <c r="F410" s="12" t="s">
        <v>870</v>
      </c>
      <c r="G410" s="13">
        <v>690</v>
      </c>
      <c r="H410" s="14">
        <v>713</v>
      </c>
      <c r="I410" s="15">
        <f>IF(AND(H410=0,G410&lt;&gt;0),1,IFERROR((G410-H410)/H410,0))</f>
        <v>-3.2258064516129031E-2</v>
      </c>
      <c r="J410" s="16">
        <v>775</v>
      </c>
      <c r="K410" s="17" t="s">
        <v>12</v>
      </c>
    </row>
    <row r="411" spans="1:11" x14ac:dyDescent="0.2">
      <c r="A411" s="9">
        <v>2022</v>
      </c>
      <c r="B411" t="s">
        <v>860</v>
      </c>
      <c r="C411" s="10" t="s">
        <v>879</v>
      </c>
      <c r="D411" s="19" t="s">
        <v>12</v>
      </c>
      <c r="E411" s="11" t="s">
        <v>12</v>
      </c>
      <c r="F411" s="12" t="s">
        <v>880</v>
      </c>
      <c r="G411" s="13">
        <v>2870</v>
      </c>
      <c r="H411" s="14">
        <v>2900</v>
      </c>
      <c r="I411" s="15">
        <f>IF(AND(H411=0,G411&lt;&gt;0),1,IFERROR((G411-H411)/H411,0))</f>
        <v>-1.0344827586206896E-2</v>
      </c>
      <c r="J411" s="16">
        <v>3100</v>
      </c>
      <c r="K411" s="17" t="s">
        <v>12</v>
      </c>
    </row>
    <row r="412" spans="1:11" x14ac:dyDescent="0.2">
      <c r="A412" s="9">
        <v>2022</v>
      </c>
      <c r="B412" t="s">
        <v>860</v>
      </c>
      <c r="C412" s="10" t="s">
        <v>885</v>
      </c>
      <c r="D412" s="19" t="s">
        <v>12</v>
      </c>
      <c r="E412" s="11" t="s">
        <v>12</v>
      </c>
      <c r="F412" s="12" t="s">
        <v>886</v>
      </c>
      <c r="G412" s="13">
        <v>384</v>
      </c>
      <c r="H412" s="14">
        <v>382</v>
      </c>
      <c r="I412" s="15">
        <f>IF(AND(H412=0,G412&lt;&gt;0),1,IFERROR((G412-H412)/H412,0))</f>
        <v>5.235602094240838E-3</v>
      </c>
      <c r="J412" s="16">
        <v>380</v>
      </c>
      <c r="K412" s="17" t="s">
        <v>12</v>
      </c>
    </row>
    <row r="413" spans="1:11" x14ac:dyDescent="0.2">
      <c r="A413" s="9">
        <v>2022</v>
      </c>
      <c r="B413" t="s">
        <v>860</v>
      </c>
      <c r="C413" s="10" t="s">
        <v>867</v>
      </c>
      <c r="D413" s="19" t="s">
        <v>12</v>
      </c>
      <c r="E413" s="11" t="s">
        <v>12</v>
      </c>
      <c r="F413" s="12" t="s">
        <v>868</v>
      </c>
      <c r="G413" s="13">
        <v>298</v>
      </c>
      <c r="H413" s="14">
        <v>292</v>
      </c>
      <c r="I413" s="15">
        <f>IF(AND(H413=0,G413&lt;&gt;0),1,IFERROR((G413-H413)/H413,0))</f>
        <v>2.0547945205479451E-2</v>
      </c>
      <c r="J413" s="16">
        <v>328</v>
      </c>
      <c r="K413" s="17" t="s">
        <v>12</v>
      </c>
    </row>
    <row r="414" spans="1:11" x14ac:dyDescent="0.2">
      <c r="A414" s="9">
        <v>2022</v>
      </c>
      <c r="B414" t="s">
        <v>860</v>
      </c>
      <c r="C414" s="10" t="s">
        <v>875</v>
      </c>
      <c r="D414" s="19" t="s">
        <v>12</v>
      </c>
      <c r="E414" s="11" t="s">
        <v>12</v>
      </c>
      <c r="F414" s="12" t="s">
        <v>876</v>
      </c>
      <c r="G414" s="13">
        <v>284</v>
      </c>
      <c r="H414" s="14">
        <v>277</v>
      </c>
      <c r="I414" s="15">
        <f>IF(AND(H414=0,G414&lt;&gt;0),1,IFERROR((G414-H414)/H414,0))</f>
        <v>2.5270758122743681E-2</v>
      </c>
      <c r="J414" s="16">
        <v>294</v>
      </c>
      <c r="K414" s="17" t="s">
        <v>12</v>
      </c>
    </row>
    <row r="415" spans="1:11" x14ac:dyDescent="0.2">
      <c r="A415" s="9">
        <v>2022</v>
      </c>
      <c r="B415" t="s">
        <v>860</v>
      </c>
      <c r="C415" s="10" t="s">
        <v>881</v>
      </c>
      <c r="D415" s="19" t="s">
        <v>12</v>
      </c>
      <c r="E415" s="11" t="s">
        <v>12</v>
      </c>
      <c r="F415" s="12" t="s">
        <v>882</v>
      </c>
      <c r="G415" s="13">
        <v>167</v>
      </c>
      <c r="H415" s="14">
        <v>162</v>
      </c>
      <c r="I415" s="15">
        <f>IF(AND(H415=0,G415&lt;&gt;0),1,IFERROR((G415-H415)/H415,0))</f>
        <v>3.0864197530864196E-2</v>
      </c>
      <c r="J415" s="16">
        <v>145</v>
      </c>
      <c r="K415" s="17" t="s">
        <v>12</v>
      </c>
    </row>
    <row r="416" spans="1:11" x14ac:dyDescent="0.2">
      <c r="A416" s="9">
        <v>2022</v>
      </c>
      <c r="B416" t="s">
        <v>860</v>
      </c>
      <c r="C416" s="10" t="s">
        <v>883</v>
      </c>
      <c r="D416" s="19" t="s">
        <v>12</v>
      </c>
      <c r="E416" s="11" t="s">
        <v>12</v>
      </c>
      <c r="F416" s="12" t="s">
        <v>884</v>
      </c>
      <c r="G416" s="13">
        <v>412</v>
      </c>
      <c r="H416" s="14">
        <v>387</v>
      </c>
      <c r="I416" s="15">
        <f>IF(AND(H416=0,G416&lt;&gt;0),1,IFERROR((G416-H416)/H416,0))</f>
        <v>6.4599483204134361E-2</v>
      </c>
      <c r="J416" s="16">
        <v>430</v>
      </c>
      <c r="K416" s="17" t="s">
        <v>12</v>
      </c>
    </row>
    <row r="417" spans="1:11" x14ac:dyDescent="0.2">
      <c r="A417" s="9">
        <v>2022</v>
      </c>
      <c r="B417" t="s">
        <v>860</v>
      </c>
      <c r="C417" s="10" t="s">
        <v>863</v>
      </c>
      <c r="D417" s="19" t="s">
        <v>12</v>
      </c>
      <c r="E417" s="11" t="s">
        <v>12</v>
      </c>
      <c r="F417" s="12" t="s">
        <v>864</v>
      </c>
      <c r="G417" s="13">
        <v>333</v>
      </c>
      <c r="H417" s="14">
        <v>299</v>
      </c>
      <c r="I417" s="15">
        <f>IF(AND(H417=0,G417&lt;&gt;0),1,IFERROR((G417-H417)/H417,0))</f>
        <v>0.11371237458193979</v>
      </c>
      <c r="J417" s="16">
        <v>328</v>
      </c>
      <c r="K417" s="17" t="s">
        <v>12</v>
      </c>
    </row>
    <row r="418" spans="1:11" x14ac:dyDescent="0.2">
      <c r="A418" s="9">
        <v>2022</v>
      </c>
      <c r="B418" t="s">
        <v>860</v>
      </c>
      <c r="C418" s="10" t="s">
        <v>873</v>
      </c>
      <c r="D418" s="19" t="s">
        <v>12</v>
      </c>
      <c r="E418" s="11" t="s">
        <v>12</v>
      </c>
      <c r="F418" s="12" t="s">
        <v>874</v>
      </c>
      <c r="G418" s="13">
        <v>283</v>
      </c>
      <c r="H418" s="14">
        <v>249</v>
      </c>
      <c r="I418" s="15">
        <f>IF(AND(H418=0,G418&lt;&gt;0),1,IFERROR((G418-H418)/H418,0))</f>
        <v>0.13654618473895583</v>
      </c>
      <c r="J418" s="16">
        <v>274</v>
      </c>
      <c r="K418" s="17" t="s">
        <v>12</v>
      </c>
    </row>
    <row r="419" spans="1:11" x14ac:dyDescent="0.2">
      <c r="A419" s="9">
        <v>2022</v>
      </c>
      <c r="B419" t="s">
        <v>860</v>
      </c>
      <c r="C419" s="10" t="s">
        <v>877</v>
      </c>
      <c r="D419" s="19" t="s">
        <v>15</v>
      </c>
      <c r="E419" s="11" t="s">
        <v>12</v>
      </c>
      <c r="F419" s="12" t="s">
        <v>878</v>
      </c>
      <c r="G419" s="13">
        <v>477</v>
      </c>
      <c r="H419" s="14">
        <v>418</v>
      </c>
      <c r="I419" s="15">
        <f>IF(AND(H419=0,G419&lt;&gt;0),1,IFERROR((G419-H419)/H419,0))</f>
        <v>0.14114832535885166</v>
      </c>
      <c r="J419" s="16">
        <v>469</v>
      </c>
      <c r="K419" s="17" t="s">
        <v>12</v>
      </c>
    </row>
    <row r="420" spans="1:11" x14ac:dyDescent="0.2">
      <c r="A420" s="9">
        <v>2022</v>
      </c>
      <c r="B420" t="s">
        <v>889</v>
      </c>
      <c r="C420" s="10" t="s">
        <v>892</v>
      </c>
      <c r="D420" s="19" t="s">
        <v>12</v>
      </c>
      <c r="E420" s="11" t="s">
        <v>12</v>
      </c>
      <c r="F420" s="12" t="s">
        <v>893</v>
      </c>
      <c r="G420" s="13">
        <v>473</v>
      </c>
      <c r="H420" s="14">
        <v>464</v>
      </c>
      <c r="I420" s="15">
        <f>IF(AND(H420=0,G420&lt;&gt;0),1,IFERROR((G420-H420)/H420,0))</f>
        <v>1.9396551724137932E-2</v>
      </c>
      <c r="J420" s="16">
        <v>500</v>
      </c>
      <c r="K420" s="17" t="s">
        <v>12</v>
      </c>
    </row>
    <row r="421" spans="1:11" x14ac:dyDescent="0.2">
      <c r="A421" s="9">
        <v>2022</v>
      </c>
      <c r="B421" t="s">
        <v>889</v>
      </c>
      <c r="C421" s="10" t="s">
        <v>890</v>
      </c>
      <c r="D421" s="19" t="s">
        <v>12</v>
      </c>
      <c r="E421" s="11" t="s">
        <v>12</v>
      </c>
      <c r="F421" s="12" t="s">
        <v>891</v>
      </c>
      <c r="G421" s="13">
        <v>2496</v>
      </c>
      <c r="H421" s="14">
        <v>2423</v>
      </c>
      <c r="I421" s="15">
        <f>IF(AND(H421=0,G421&lt;&gt;0),1,IFERROR((G421-H421)/H421,0))</f>
        <v>3.0127940569541892E-2</v>
      </c>
      <c r="J421" s="16">
        <v>2564</v>
      </c>
      <c r="K421" s="17" t="s">
        <v>12</v>
      </c>
    </row>
    <row r="422" spans="1:11" x14ac:dyDescent="0.2">
      <c r="A422" s="9">
        <v>2022</v>
      </c>
      <c r="B422" t="s">
        <v>889</v>
      </c>
      <c r="C422" s="10" t="s">
        <v>896</v>
      </c>
      <c r="D422" s="9" t="s">
        <v>12</v>
      </c>
      <c r="E422" s="11" t="s">
        <v>12</v>
      </c>
      <c r="F422" s="12" t="s">
        <v>897</v>
      </c>
      <c r="G422" s="13">
        <v>904</v>
      </c>
      <c r="H422" s="14">
        <v>864</v>
      </c>
      <c r="I422" s="15">
        <f>IF(AND(H422=0,G422&lt;&gt;0),1,IFERROR((G422-H422)/H422,0))</f>
        <v>4.6296296296296294E-2</v>
      </c>
      <c r="J422" s="16">
        <v>911</v>
      </c>
      <c r="K422" s="17" t="s">
        <v>12</v>
      </c>
    </row>
    <row r="423" spans="1:11" x14ac:dyDescent="0.2">
      <c r="A423" s="9">
        <v>2022</v>
      </c>
      <c r="B423" t="s">
        <v>889</v>
      </c>
      <c r="C423" s="10" t="s">
        <v>898</v>
      </c>
      <c r="D423" s="19" t="s">
        <v>12</v>
      </c>
      <c r="E423" s="11" t="s">
        <v>12</v>
      </c>
      <c r="F423" s="12" t="s">
        <v>899</v>
      </c>
      <c r="G423" s="13">
        <v>288</v>
      </c>
      <c r="H423" s="14">
        <v>273</v>
      </c>
      <c r="I423" s="15">
        <f>IF(AND(H423=0,G423&lt;&gt;0),1,IFERROR((G423-H423)/H423,0))</f>
        <v>5.4945054945054944E-2</v>
      </c>
      <c r="J423" s="16">
        <v>323</v>
      </c>
      <c r="K423" s="17" t="s">
        <v>12</v>
      </c>
    </row>
    <row r="424" spans="1:11" x14ac:dyDescent="0.2">
      <c r="A424" s="9">
        <v>2022</v>
      </c>
      <c r="B424" t="s">
        <v>889</v>
      </c>
      <c r="C424" s="10" t="s">
        <v>894</v>
      </c>
      <c r="D424" s="19" t="s">
        <v>12</v>
      </c>
      <c r="E424" s="11" t="s">
        <v>12</v>
      </c>
      <c r="F424" s="12" t="s">
        <v>895</v>
      </c>
      <c r="G424" s="13">
        <v>1768</v>
      </c>
      <c r="H424" s="14">
        <v>1671</v>
      </c>
      <c r="I424" s="15">
        <f>IF(AND(H424=0,G424&lt;&gt;0),1,IFERROR((G424-H424)/H424,0))</f>
        <v>5.8049072411729505E-2</v>
      </c>
      <c r="J424" s="16">
        <v>1780</v>
      </c>
      <c r="K424" s="17" t="s">
        <v>12</v>
      </c>
    </row>
    <row r="425" spans="1:11" x14ac:dyDescent="0.2">
      <c r="A425" s="9">
        <v>2022</v>
      </c>
      <c r="B425" t="s">
        <v>889</v>
      </c>
      <c r="C425" s="10" t="s">
        <v>900</v>
      </c>
      <c r="D425" s="19" t="s">
        <v>12</v>
      </c>
      <c r="E425" s="11" t="s">
        <v>12</v>
      </c>
      <c r="F425" s="12" t="s">
        <v>901</v>
      </c>
      <c r="G425" s="13">
        <v>449</v>
      </c>
      <c r="H425" s="14">
        <v>413</v>
      </c>
      <c r="I425" s="15">
        <f>IF(AND(H425=0,G425&lt;&gt;0),1,IFERROR((G425-H425)/H425,0))</f>
        <v>8.7167070217917669E-2</v>
      </c>
      <c r="J425" s="16">
        <v>445</v>
      </c>
      <c r="K425" s="17" t="s">
        <v>12</v>
      </c>
    </row>
    <row r="426" spans="1:11" x14ac:dyDescent="0.2">
      <c r="A426" s="9">
        <v>2022</v>
      </c>
      <c r="B426" t="s">
        <v>889</v>
      </c>
      <c r="C426" s="10" t="s">
        <v>902</v>
      </c>
      <c r="D426" s="19" t="s">
        <v>12</v>
      </c>
      <c r="E426" s="11" t="s">
        <v>12</v>
      </c>
      <c r="F426" s="12" t="s">
        <v>903</v>
      </c>
      <c r="G426" s="13">
        <v>539</v>
      </c>
      <c r="H426" s="14">
        <v>485</v>
      </c>
      <c r="I426" s="15">
        <f>IF(AND(H426=0,G426&lt;&gt;0),1,IFERROR((G426-H426)/H426,0))</f>
        <v>0.11134020618556702</v>
      </c>
      <c r="J426" s="16">
        <v>553</v>
      </c>
      <c r="K426" s="17" t="s">
        <v>12</v>
      </c>
    </row>
    <row r="427" spans="1:11" x14ac:dyDescent="0.2">
      <c r="A427" s="9">
        <v>2022</v>
      </c>
      <c r="B427" t="s">
        <v>904</v>
      </c>
      <c r="C427" s="10" t="s">
        <v>926</v>
      </c>
      <c r="D427" s="9" t="s">
        <v>15</v>
      </c>
      <c r="E427" s="11" t="s">
        <v>12</v>
      </c>
      <c r="F427" s="12" t="s">
        <v>927</v>
      </c>
      <c r="G427" s="13">
        <v>386</v>
      </c>
      <c r="H427" s="14">
        <v>403</v>
      </c>
      <c r="I427" s="15">
        <f>IF(AND(H427=0,G427&lt;&gt;0),1,IFERROR((G427-H427)/H427,0))</f>
        <v>-4.2183622828784122E-2</v>
      </c>
      <c r="J427" s="16">
        <v>416</v>
      </c>
      <c r="K427" s="17" t="s">
        <v>12</v>
      </c>
    </row>
    <row r="428" spans="1:11" x14ac:dyDescent="0.2">
      <c r="A428" s="9">
        <v>2022</v>
      </c>
      <c r="B428" t="s">
        <v>904</v>
      </c>
      <c r="C428" s="10" t="s">
        <v>924</v>
      </c>
      <c r="D428" s="19" t="s">
        <v>12</v>
      </c>
      <c r="E428" s="11" t="s">
        <v>12</v>
      </c>
      <c r="F428" s="12" t="s">
        <v>925</v>
      </c>
      <c r="G428" s="13">
        <v>3366</v>
      </c>
      <c r="H428" s="14">
        <v>3392</v>
      </c>
      <c r="I428" s="15">
        <f>IF(AND(H428=0,G428&lt;&gt;0),1,IFERROR((G428-H428)/H428,0))</f>
        <v>-7.6650943396226415E-3</v>
      </c>
      <c r="J428" s="16">
        <v>3642</v>
      </c>
      <c r="K428" s="17" t="s">
        <v>12</v>
      </c>
    </row>
    <row r="429" spans="1:11" x14ac:dyDescent="0.2">
      <c r="A429" s="9">
        <v>2022</v>
      </c>
      <c r="B429" t="s">
        <v>904</v>
      </c>
      <c r="C429" s="10" t="s">
        <v>911</v>
      </c>
      <c r="D429" s="19" t="s">
        <v>12</v>
      </c>
      <c r="E429" s="11" t="s">
        <v>12</v>
      </c>
      <c r="F429" s="12" t="s">
        <v>912</v>
      </c>
      <c r="G429" s="13">
        <v>277</v>
      </c>
      <c r="H429" s="14">
        <v>275</v>
      </c>
      <c r="I429" s="15">
        <f>IF(AND(H429=0,G429&lt;&gt;0),1,IFERROR((G429-H429)/H429,0))</f>
        <v>7.2727272727272727E-3</v>
      </c>
      <c r="J429" s="16">
        <v>276</v>
      </c>
      <c r="K429" s="17" t="s">
        <v>12</v>
      </c>
    </row>
    <row r="430" spans="1:11" x14ac:dyDescent="0.2">
      <c r="A430" s="9">
        <v>2022</v>
      </c>
      <c r="B430" t="s">
        <v>904</v>
      </c>
      <c r="C430" s="10" t="s">
        <v>928</v>
      </c>
      <c r="D430" s="19" t="s">
        <v>12</v>
      </c>
      <c r="E430" s="11" t="s">
        <v>12</v>
      </c>
      <c r="F430" s="12" t="s">
        <v>929</v>
      </c>
      <c r="G430" s="13">
        <v>1938</v>
      </c>
      <c r="H430" s="14">
        <v>1923</v>
      </c>
      <c r="I430" s="15">
        <f>IF(AND(H430=0,G430&lt;&gt;0),1,IFERROR((G430-H430)/H430,0))</f>
        <v>7.8003120124804995E-3</v>
      </c>
      <c r="J430" s="16">
        <v>2086</v>
      </c>
      <c r="K430" s="17" t="s">
        <v>12</v>
      </c>
    </row>
    <row r="431" spans="1:11" x14ac:dyDescent="0.2">
      <c r="A431" s="9">
        <v>2022</v>
      </c>
      <c r="B431" t="s">
        <v>904</v>
      </c>
      <c r="C431" s="10" t="s">
        <v>914</v>
      </c>
      <c r="D431" s="19" t="s">
        <v>12</v>
      </c>
      <c r="E431" s="11" t="s">
        <v>12</v>
      </c>
      <c r="F431" s="12" t="s">
        <v>915</v>
      </c>
      <c r="G431" s="13">
        <v>257</v>
      </c>
      <c r="H431" s="14">
        <v>254</v>
      </c>
      <c r="I431" s="15">
        <f>IF(AND(H431=0,G431&lt;&gt;0),1,IFERROR((G431-H431)/H431,0))</f>
        <v>1.1811023622047244E-2</v>
      </c>
      <c r="J431" s="16">
        <v>268</v>
      </c>
      <c r="K431" s="17" t="s">
        <v>12</v>
      </c>
    </row>
    <row r="432" spans="1:11" x14ac:dyDescent="0.2">
      <c r="A432" s="9">
        <v>2022</v>
      </c>
      <c r="B432" t="s">
        <v>904</v>
      </c>
      <c r="C432" s="10" t="s">
        <v>909</v>
      </c>
      <c r="D432" s="9" t="s">
        <v>12</v>
      </c>
      <c r="E432" s="11" t="s">
        <v>12</v>
      </c>
      <c r="F432" s="12" t="s">
        <v>910</v>
      </c>
      <c r="G432" s="13">
        <v>780</v>
      </c>
      <c r="H432" s="14">
        <v>754</v>
      </c>
      <c r="I432" s="15">
        <f>IF(AND(H432=0,G432&lt;&gt;0),1,IFERROR((G432-H432)/H432,0))</f>
        <v>3.4482758620689655E-2</v>
      </c>
      <c r="J432" s="16">
        <v>784</v>
      </c>
      <c r="K432" s="17" t="s">
        <v>12</v>
      </c>
    </row>
    <row r="433" spans="1:11" x14ac:dyDescent="0.2">
      <c r="A433" s="9">
        <v>2022</v>
      </c>
      <c r="B433" t="s">
        <v>904</v>
      </c>
      <c r="C433" s="10" t="s">
        <v>905</v>
      </c>
      <c r="D433" s="19" t="s">
        <v>12</v>
      </c>
      <c r="E433" s="11" t="s">
        <v>12</v>
      </c>
      <c r="F433" s="12" t="s">
        <v>906</v>
      </c>
      <c r="G433" s="13">
        <v>259</v>
      </c>
      <c r="H433" s="14">
        <v>249</v>
      </c>
      <c r="I433" s="15">
        <f>IF(AND(H433=0,G433&lt;&gt;0),1,IFERROR((G433-H433)/H433,0))</f>
        <v>4.0160642570281124E-2</v>
      </c>
      <c r="J433" s="16">
        <v>281</v>
      </c>
      <c r="K433" s="17" t="s">
        <v>12</v>
      </c>
    </row>
    <row r="434" spans="1:11" x14ac:dyDescent="0.2">
      <c r="A434" s="9">
        <v>2022</v>
      </c>
      <c r="B434" t="s">
        <v>904</v>
      </c>
      <c r="C434" s="10" t="s">
        <v>907</v>
      </c>
      <c r="D434" s="9" t="s">
        <v>12</v>
      </c>
      <c r="E434" s="11" t="s">
        <v>12</v>
      </c>
      <c r="F434" s="12" t="s">
        <v>908</v>
      </c>
      <c r="G434" s="13">
        <v>1194</v>
      </c>
      <c r="H434" s="14">
        <v>1113</v>
      </c>
      <c r="I434" s="15">
        <f>IF(AND(H434=0,G434&lt;&gt;0),1,IFERROR((G434-H434)/H434,0))</f>
        <v>7.277628032345014E-2</v>
      </c>
      <c r="J434" s="16">
        <v>1177</v>
      </c>
      <c r="K434" s="17" t="s">
        <v>12</v>
      </c>
    </row>
    <row r="435" spans="1:11" x14ac:dyDescent="0.2">
      <c r="A435" s="9">
        <v>2022</v>
      </c>
      <c r="B435" t="s">
        <v>904</v>
      </c>
      <c r="C435" s="10" t="s">
        <v>300</v>
      </c>
      <c r="D435" s="9" t="s">
        <v>15</v>
      </c>
      <c r="E435" s="11" t="s">
        <v>12</v>
      </c>
      <c r="F435" s="12" t="s">
        <v>913</v>
      </c>
      <c r="G435" s="13">
        <v>508</v>
      </c>
      <c r="H435" s="14">
        <v>473</v>
      </c>
      <c r="I435" s="15">
        <f>IF(AND(H435=0,G435&lt;&gt;0),1,IFERROR((G435-H435)/H435,0))</f>
        <v>7.399577167019028E-2</v>
      </c>
      <c r="J435" s="16">
        <v>522</v>
      </c>
      <c r="K435" s="17" t="s">
        <v>12</v>
      </c>
    </row>
    <row r="436" spans="1:11" x14ac:dyDescent="0.2">
      <c r="A436" s="9">
        <v>2022</v>
      </c>
      <c r="B436" t="s">
        <v>904</v>
      </c>
      <c r="C436" s="10" t="s">
        <v>918</v>
      </c>
      <c r="D436" s="9" t="s">
        <v>12</v>
      </c>
      <c r="E436" s="11" t="s">
        <v>12</v>
      </c>
      <c r="F436" s="12" t="s">
        <v>919</v>
      </c>
      <c r="G436" s="13">
        <v>1603</v>
      </c>
      <c r="H436" s="14">
        <v>1488</v>
      </c>
      <c r="I436" s="15">
        <f>IF(AND(H436=0,G436&lt;&gt;0),1,IFERROR((G436-H436)/H436,0))</f>
        <v>7.7284946236559141E-2</v>
      </c>
      <c r="J436" s="16">
        <v>1666</v>
      </c>
      <c r="K436" s="17" t="s">
        <v>12</v>
      </c>
    </row>
    <row r="437" spans="1:11" x14ac:dyDescent="0.2">
      <c r="A437" s="9">
        <v>2022</v>
      </c>
      <c r="B437" t="s">
        <v>904</v>
      </c>
      <c r="C437" s="10" t="s">
        <v>922</v>
      </c>
      <c r="D437" s="19" t="s">
        <v>15</v>
      </c>
      <c r="E437" s="11" t="s">
        <v>12</v>
      </c>
      <c r="F437" s="12" t="s">
        <v>923</v>
      </c>
      <c r="G437" s="13">
        <v>220</v>
      </c>
      <c r="H437" s="14">
        <v>204</v>
      </c>
      <c r="I437" s="15">
        <f>IF(AND(H437=0,G437&lt;&gt;0),1,IFERROR((G437-H437)/H437,0))</f>
        <v>7.8431372549019607E-2</v>
      </c>
      <c r="J437" s="16">
        <v>247</v>
      </c>
      <c r="K437" s="17" t="s">
        <v>12</v>
      </c>
    </row>
    <row r="438" spans="1:11" x14ac:dyDescent="0.2">
      <c r="A438" s="9">
        <v>2022</v>
      </c>
      <c r="B438" t="s">
        <v>904</v>
      </c>
      <c r="C438" s="10" t="s">
        <v>916</v>
      </c>
      <c r="D438" s="19" t="s">
        <v>12</v>
      </c>
      <c r="E438" s="11" t="s">
        <v>12</v>
      </c>
      <c r="F438" s="12" t="s">
        <v>917</v>
      </c>
      <c r="G438" s="13">
        <v>265</v>
      </c>
      <c r="H438" s="14">
        <v>241</v>
      </c>
      <c r="I438" s="15">
        <f>IF(AND(H438=0,G438&lt;&gt;0),1,IFERROR((G438-H438)/H438,0))</f>
        <v>9.9585062240663894E-2</v>
      </c>
      <c r="J438" s="16">
        <v>269</v>
      </c>
      <c r="K438" s="17" t="s">
        <v>12</v>
      </c>
    </row>
    <row r="439" spans="1:11" x14ac:dyDescent="0.2">
      <c r="A439" s="9">
        <v>2022</v>
      </c>
      <c r="B439" t="s">
        <v>904</v>
      </c>
      <c r="C439" s="10" t="s">
        <v>920</v>
      </c>
      <c r="D439" s="19" t="s">
        <v>12</v>
      </c>
      <c r="E439" s="11" t="s">
        <v>12</v>
      </c>
      <c r="F439" s="12" t="s">
        <v>921</v>
      </c>
      <c r="G439" s="13">
        <v>1231</v>
      </c>
      <c r="H439" s="14">
        <v>1114</v>
      </c>
      <c r="I439" s="15">
        <f>IF(AND(H439=0,G439&lt;&gt;0),1,IFERROR((G439-H439)/H439,0))</f>
        <v>0.10502692998204669</v>
      </c>
      <c r="J439" s="16">
        <v>908</v>
      </c>
      <c r="K439" s="17" t="s">
        <v>12</v>
      </c>
    </row>
    <row r="440" spans="1:11" x14ac:dyDescent="0.2">
      <c r="A440" s="9">
        <v>2022</v>
      </c>
      <c r="B440" t="s">
        <v>904</v>
      </c>
      <c r="C440" s="10" t="s">
        <v>930</v>
      </c>
      <c r="D440" s="9" t="s">
        <v>12</v>
      </c>
      <c r="E440" s="11" t="s">
        <v>12</v>
      </c>
      <c r="F440" s="12" t="s">
        <v>931</v>
      </c>
      <c r="G440" s="13">
        <v>128</v>
      </c>
      <c r="H440" s="14">
        <v>115</v>
      </c>
      <c r="I440" s="15">
        <f>IF(AND(H440=0,G440&lt;&gt;0),1,IFERROR((G440-H440)/H440,0))</f>
        <v>0.11304347826086956</v>
      </c>
      <c r="J440" s="16">
        <v>123</v>
      </c>
      <c r="K440" s="17" t="s">
        <v>12</v>
      </c>
    </row>
    <row r="441" spans="1:11" x14ac:dyDescent="0.2">
      <c r="A441" s="9">
        <v>2022</v>
      </c>
      <c r="B441" t="s">
        <v>932</v>
      </c>
      <c r="C441" s="10" t="s">
        <v>933</v>
      </c>
      <c r="D441" s="19" t="s">
        <v>15</v>
      </c>
      <c r="E441" s="11" t="s">
        <v>12</v>
      </c>
      <c r="F441" s="12" t="s">
        <v>934</v>
      </c>
      <c r="G441" s="13">
        <v>48</v>
      </c>
      <c r="H441" s="14">
        <v>61</v>
      </c>
      <c r="I441" s="15">
        <f>IF(AND(H441=0,G441&lt;&gt;0),1,IFERROR((G441-H441)/H441,0))</f>
        <v>-0.21311475409836064</v>
      </c>
      <c r="J441" s="16">
        <v>61</v>
      </c>
      <c r="K441" s="17" t="s">
        <v>12</v>
      </c>
    </row>
    <row r="442" spans="1:11" x14ac:dyDescent="0.2">
      <c r="A442" s="9">
        <v>2022</v>
      </c>
      <c r="B442" t="s">
        <v>932</v>
      </c>
      <c r="C442" s="10" t="s">
        <v>937</v>
      </c>
      <c r="D442" s="19" t="s">
        <v>12</v>
      </c>
      <c r="E442" s="11" t="s">
        <v>12</v>
      </c>
      <c r="F442" s="12" t="s">
        <v>938</v>
      </c>
      <c r="G442" s="13">
        <v>214</v>
      </c>
      <c r="H442" s="14">
        <v>252</v>
      </c>
      <c r="I442" s="15">
        <f>IF(AND(H442=0,G442&lt;&gt;0),1,IFERROR((G442-H442)/H442,0))</f>
        <v>-0.15079365079365079</v>
      </c>
      <c r="J442" s="16">
        <v>295</v>
      </c>
      <c r="K442" s="17" t="s">
        <v>12</v>
      </c>
    </row>
    <row r="443" spans="1:11" x14ac:dyDescent="0.2">
      <c r="A443" s="9">
        <v>2022</v>
      </c>
      <c r="B443" t="s">
        <v>932</v>
      </c>
      <c r="C443" s="10" t="s">
        <v>943</v>
      </c>
      <c r="D443" s="19" t="s">
        <v>12</v>
      </c>
      <c r="E443" s="11" t="s">
        <v>12</v>
      </c>
      <c r="F443" s="12" t="s">
        <v>944</v>
      </c>
      <c r="G443" s="13">
        <v>451</v>
      </c>
      <c r="H443" s="14">
        <v>440</v>
      </c>
      <c r="I443" s="15">
        <f>IF(AND(H443=0,G443&lt;&gt;0),1,IFERROR((G443-H443)/H443,0))</f>
        <v>2.5000000000000001E-2</v>
      </c>
      <c r="J443" s="16">
        <v>466</v>
      </c>
      <c r="K443" s="17" t="s">
        <v>12</v>
      </c>
    </row>
    <row r="444" spans="1:11" x14ac:dyDescent="0.2">
      <c r="A444" s="9">
        <v>2022</v>
      </c>
      <c r="B444" t="s">
        <v>932</v>
      </c>
      <c r="C444" s="10" t="s">
        <v>935</v>
      </c>
      <c r="D444" s="19" t="s">
        <v>12</v>
      </c>
      <c r="E444" s="11" t="s">
        <v>12</v>
      </c>
      <c r="F444" s="12" t="s">
        <v>936</v>
      </c>
      <c r="G444" s="13">
        <v>938</v>
      </c>
      <c r="H444" s="14">
        <v>906</v>
      </c>
      <c r="I444" s="15">
        <f>IF(AND(H444=0,G444&lt;&gt;0),1,IFERROR((G444-H444)/H444,0))</f>
        <v>3.5320088300220751E-2</v>
      </c>
      <c r="J444" s="16">
        <v>965</v>
      </c>
      <c r="K444" s="17" t="s">
        <v>12</v>
      </c>
    </row>
    <row r="445" spans="1:11" x14ac:dyDescent="0.2">
      <c r="A445" s="9">
        <v>2022</v>
      </c>
      <c r="B445" t="s">
        <v>932</v>
      </c>
      <c r="C445" s="10" t="s">
        <v>945</v>
      </c>
      <c r="D445" s="19" t="s">
        <v>15</v>
      </c>
      <c r="E445" s="11" t="s">
        <v>12</v>
      </c>
      <c r="F445" s="12" t="s">
        <v>946</v>
      </c>
      <c r="G445" s="13">
        <v>69</v>
      </c>
      <c r="H445" s="14">
        <v>65</v>
      </c>
      <c r="I445" s="15">
        <f>IF(AND(H445=0,G445&lt;&gt;0),1,IFERROR((G445-H445)/H445,0))</f>
        <v>6.1538461538461542E-2</v>
      </c>
      <c r="J445" s="16">
        <v>68</v>
      </c>
      <c r="K445" s="17" t="s">
        <v>12</v>
      </c>
    </row>
    <row r="446" spans="1:11" x14ac:dyDescent="0.2">
      <c r="A446" s="9">
        <v>2022</v>
      </c>
      <c r="B446" t="s">
        <v>932</v>
      </c>
      <c r="C446" s="10" t="s">
        <v>941</v>
      </c>
      <c r="D446" s="19" t="s">
        <v>15</v>
      </c>
      <c r="E446" s="11" t="s">
        <v>12</v>
      </c>
      <c r="F446" s="12" t="s">
        <v>942</v>
      </c>
      <c r="G446" s="13">
        <v>57</v>
      </c>
      <c r="H446" s="14">
        <v>52</v>
      </c>
      <c r="I446" s="15">
        <f>IF(AND(H446=0,G446&lt;&gt;0),1,IFERROR((G446-H446)/H446,0))</f>
        <v>9.6153846153846159E-2</v>
      </c>
      <c r="J446" s="16">
        <v>58</v>
      </c>
      <c r="K446" s="17" t="s">
        <v>12</v>
      </c>
    </row>
    <row r="447" spans="1:11" x14ac:dyDescent="0.2">
      <c r="A447" s="9">
        <v>2022</v>
      </c>
      <c r="B447" t="s">
        <v>932</v>
      </c>
      <c r="C447" s="10" t="s">
        <v>939</v>
      </c>
      <c r="D447" s="19" t="s">
        <v>12</v>
      </c>
      <c r="E447" s="11" t="s">
        <v>12</v>
      </c>
      <c r="F447" s="12" t="s">
        <v>940</v>
      </c>
      <c r="G447" s="13">
        <v>186</v>
      </c>
      <c r="H447" s="14">
        <v>149</v>
      </c>
      <c r="I447" s="15">
        <f>IF(AND(H447=0,G447&lt;&gt;0),1,IFERROR((G447-H447)/H447,0))</f>
        <v>0.24832214765100671</v>
      </c>
      <c r="J447" s="16">
        <v>172</v>
      </c>
      <c r="K447" s="17" t="s">
        <v>12</v>
      </c>
    </row>
    <row r="448" spans="1:11" x14ac:dyDescent="0.2">
      <c r="A448" s="9">
        <v>2022</v>
      </c>
      <c r="B448" t="s">
        <v>947</v>
      </c>
      <c r="C448" s="10" t="s">
        <v>956</v>
      </c>
      <c r="D448" s="19" t="s">
        <v>12</v>
      </c>
      <c r="E448" s="11" t="s">
        <v>12</v>
      </c>
      <c r="F448" s="12" t="s">
        <v>957</v>
      </c>
      <c r="G448" s="13">
        <v>121</v>
      </c>
      <c r="H448" s="14">
        <v>137</v>
      </c>
      <c r="I448" s="15">
        <f>IF(AND(H448=0,G448&lt;&gt;0),1,IFERROR((G448-H448)/H448,0))</f>
        <v>-0.11678832116788321</v>
      </c>
      <c r="J448" s="16">
        <v>124</v>
      </c>
      <c r="K448" s="17" t="s">
        <v>12</v>
      </c>
    </row>
    <row r="449" spans="1:11" x14ac:dyDescent="0.2">
      <c r="A449" s="9">
        <v>2022</v>
      </c>
      <c r="B449" t="s">
        <v>947</v>
      </c>
      <c r="C449" s="10" t="s">
        <v>948</v>
      </c>
      <c r="D449" s="19" t="s">
        <v>12</v>
      </c>
      <c r="E449" s="11" t="s">
        <v>12</v>
      </c>
      <c r="F449" s="12" t="s">
        <v>949</v>
      </c>
      <c r="G449" s="13">
        <v>313</v>
      </c>
      <c r="H449" s="14">
        <v>304</v>
      </c>
      <c r="I449" s="15">
        <f>IF(AND(H449=0,G449&lt;&gt;0),1,IFERROR((G449-H449)/H449,0))</f>
        <v>2.9605263157894735E-2</v>
      </c>
      <c r="J449" s="16">
        <v>351</v>
      </c>
      <c r="K449" s="17" t="s">
        <v>12</v>
      </c>
    </row>
    <row r="450" spans="1:11" x14ac:dyDescent="0.2">
      <c r="A450" s="9">
        <v>2022</v>
      </c>
      <c r="B450" t="s">
        <v>947</v>
      </c>
      <c r="C450" s="10" t="s">
        <v>954</v>
      </c>
      <c r="D450" s="9" t="s">
        <v>12</v>
      </c>
      <c r="E450" s="11" t="s">
        <v>12</v>
      </c>
      <c r="F450" s="12" t="s">
        <v>955</v>
      </c>
      <c r="G450" s="13">
        <v>121</v>
      </c>
      <c r="H450" s="14">
        <v>117</v>
      </c>
      <c r="I450" s="15">
        <f>IF(AND(H450=0,G450&lt;&gt;0),1,IFERROR((G450-H450)/H450,0))</f>
        <v>3.4188034188034191E-2</v>
      </c>
      <c r="J450" s="16">
        <v>115</v>
      </c>
      <c r="K450" s="17" t="s">
        <v>12</v>
      </c>
    </row>
    <row r="451" spans="1:11" x14ac:dyDescent="0.2">
      <c r="A451" s="9">
        <v>2022</v>
      </c>
      <c r="B451" t="s">
        <v>947</v>
      </c>
      <c r="C451" s="10" t="s">
        <v>952</v>
      </c>
      <c r="D451" s="19" t="s">
        <v>12</v>
      </c>
      <c r="E451" s="11" t="s">
        <v>12</v>
      </c>
      <c r="F451" s="12" t="s">
        <v>953</v>
      </c>
      <c r="G451" s="13">
        <v>210</v>
      </c>
      <c r="H451" s="14">
        <v>202</v>
      </c>
      <c r="I451" s="15">
        <f>IF(AND(H451=0,G451&lt;&gt;0),1,IFERROR((G451-H451)/H451,0))</f>
        <v>3.9603960396039604E-2</v>
      </c>
      <c r="J451" s="16">
        <v>216</v>
      </c>
      <c r="K451" s="17" t="s">
        <v>12</v>
      </c>
    </row>
    <row r="452" spans="1:11" x14ac:dyDescent="0.2">
      <c r="A452" s="9">
        <v>2022</v>
      </c>
      <c r="B452" t="s">
        <v>947</v>
      </c>
      <c r="C452" s="10" t="s">
        <v>950</v>
      </c>
      <c r="D452" s="19" t="s">
        <v>12</v>
      </c>
      <c r="E452" s="11" t="s">
        <v>12</v>
      </c>
      <c r="F452" s="12" t="s">
        <v>951</v>
      </c>
      <c r="G452" s="13">
        <v>266</v>
      </c>
      <c r="H452" s="14">
        <v>240</v>
      </c>
      <c r="I452" s="15">
        <f>IF(AND(H452=0,G452&lt;&gt;0),1,IFERROR((G452-H452)/H452,0))</f>
        <v>0.10833333333333334</v>
      </c>
      <c r="J452" s="16">
        <v>275</v>
      </c>
      <c r="K452" s="17" t="s">
        <v>12</v>
      </c>
    </row>
    <row r="453" spans="1:11" x14ac:dyDescent="0.2">
      <c r="A453" s="9">
        <v>2022</v>
      </c>
      <c r="B453" t="s">
        <v>958</v>
      </c>
      <c r="C453" s="10" t="s">
        <v>965</v>
      </c>
      <c r="D453" s="19" t="s">
        <v>12</v>
      </c>
      <c r="E453" s="11" t="s">
        <v>12</v>
      </c>
      <c r="F453" s="12" t="s">
        <v>966</v>
      </c>
      <c r="G453" s="13">
        <v>426</v>
      </c>
      <c r="H453" s="14">
        <v>444</v>
      </c>
      <c r="I453" s="15">
        <f>IF(AND(H453=0,G453&lt;&gt;0),1,IFERROR((G453-H453)/H453,0))</f>
        <v>-4.0540540540540543E-2</v>
      </c>
      <c r="J453" s="16">
        <v>471</v>
      </c>
      <c r="K453" s="17" t="s">
        <v>12</v>
      </c>
    </row>
    <row r="454" spans="1:11" x14ac:dyDescent="0.2">
      <c r="A454" s="9">
        <v>2022</v>
      </c>
      <c r="B454" t="s">
        <v>958</v>
      </c>
      <c r="C454" s="10" t="s">
        <v>969</v>
      </c>
      <c r="D454" s="19" t="s">
        <v>15</v>
      </c>
      <c r="E454" s="11" t="s">
        <v>12</v>
      </c>
      <c r="F454" s="12" t="s">
        <v>970</v>
      </c>
      <c r="G454" s="13">
        <v>514</v>
      </c>
      <c r="H454" s="14">
        <v>525</v>
      </c>
      <c r="I454" s="15">
        <f>IF(AND(H454=0,G454&lt;&gt;0),1,IFERROR((G454-H454)/H454,0))</f>
        <v>-2.0952380952380951E-2</v>
      </c>
      <c r="J454" s="16">
        <v>565</v>
      </c>
      <c r="K454" s="17" t="s">
        <v>12</v>
      </c>
    </row>
    <row r="455" spans="1:11" x14ac:dyDescent="0.2">
      <c r="A455" s="9">
        <v>2022</v>
      </c>
      <c r="B455" t="s">
        <v>958</v>
      </c>
      <c r="C455" s="10" t="s">
        <v>959</v>
      </c>
      <c r="D455" s="19" t="s">
        <v>12</v>
      </c>
      <c r="E455" s="11" t="s">
        <v>12</v>
      </c>
      <c r="F455" s="12" t="s">
        <v>960</v>
      </c>
      <c r="G455" s="13">
        <v>1800</v>
      </c>
      <c r="H455" s="14">
        <v>1795</v>
      </c>
      <c r="I455" s="15">
        <f>IF(AND(H455=0,G455&lt;&gt;0),1,IFERROR((G455-H455)/H455,0))</f>
        <v>2.7855153203342618E-3</v>
      </c>
      <c r="J455" s="16">
        <v>1881</v>
      </c>
      <c r="K455" s="17" t="s">
        <v>12</v>
      </c>
    </row>
    <row r="456" spans="1:11" x14ac:dyDescent="0.2">
      <c r="A456" s="9">
        <v>2022</v>
      </c>
      <c r="B456" t="s">
        <v>958</v>
      </c>
      <c r="C456" s="10" t="s">
        <v>961</v>
      </c>
      <c r="D456" s="19" t="s">
        <v>12</v>
      </c>
      <c r="E456" s="11" t="s">
        <v>12</v>
      </c>
      <c r="F456" s="12" t="s">
        <v>962</v>
      </c>
      <c r="G456" s="13">
        <v>777</v>
      </c>
      <c r="H456" s="14">
        <v>759</v>
      </c>
      <c r="I456" s="15">
        <f>IF(AND(H456=0,G456&lt;&gt;0),1,IFERROR((G456-H456)/H456,0))</f>
        <v>2.3715415019762844E-2</v>
      </c>
      <c r="J456" s="16">
        <v>794</v>
      </c>
      <c r="K456" s="17" t="s">
        <v>12</v>
      </c>
    </row>
    <row r="457" spans="1:11" x14ac:dyDescent="0.2">
      <c r="A457" s="9">
        <v>2022</v>
      </c>
      <c r="B457" t="s">
        <v>958</v>
      </c>
      <c r="C457" s="10" t="s">
        <v>971</v>
      </c>
      <c r="D457" s="19" t="s">
        <v>12</v>
      </c>
      <c r="E457" s="11" t="s">
        <v>12</v>
      </c>
      <c r="F457" s="12" t="s">
        <v>972</v>
      </c>
      <c r="G457" s="13">
        <v>1734</v>
      </c>
      <c r="H457" s="14">
        <v>1690</v>
      </c>
      <c r="I457" s="15">
        <f>IF(AND(H457=0,G457&lt;&gt;0),1,IFERROR((G457-H457)/H457,0))</f>
        <v>2.6035502958579881E-2</v>
      </c>
      <c r="J457" s="16">
        <v>1771</v>
      </c>
      <c r="K457" s="17" t="s">
        <v>12</v>
      </c>
    </row>
    <row r="458" spans="1:11" x14ac:dyDescent="0.2">
      <c r="A458" s="9">
        <v>2022</v>
      </c>
      <c r="B458" t="s">
        <v>958</v>
      </c>
      <c r="C458" s="10" t="s">
        <v>973</v>
      </c>
      <c r="D458" s="19" t="s">
        <v>12</v>
      </c>
      <c r="E458" s="11" t="s">
        <v>12</v>
      </c>
      <c r="F458" s="12" t="s">
        <v>974</v>
      </c>
      <c r="G458" s="13">
        <v>1288</v>
      </c>
      <c r="H458" s="14">
        <v>1239</v>
      </c>
      <c r="I458" s="15">
        <f>IF(AND(H458=0,G458&lt;&gt;0),1,IFERROR((G458-H458)/H458,0))</f>
        <v>3.954802259887006E-2</v>
      </c>
      <c r="J458" s="16">
        <v>1284</v>
      </c>
      <c r="K458" s="17" t="s">
        <v>12</v>
      </c>
    </row>
    <row r="459" spans="1:11" x14ac:dyDescent="0.2">
      <c r="A459" s="9">
        <v>2022</v>
      </c>
      <c r="B459" t="s">
        <v>958</v>
      </c>
      <c r="C459" s="10" t="s">
        <v>975</v>
      </c>
      <c r="D459" s="19" t="s">
        <v>12</v>
      </c>
      <c r="E459" s="11" t="s">
        <v>12</v>
      </c>
      <c r="F459" s="12" t="s">
        <v>976</v>
      </c>
      <c r="G459" s="13">
        <v>1414</v>
      </c>
      <c r="H459" s="14">
        <v>1356</v>
      </c>
      <c r="I459" s="15">
        <f>IF(AND(H459=0,G459&lt;&gt;0),1,IFERROR((G459-H459)/H459,0))</f>
        <v>4.2772861356932153E-2</v>
      </c>
      <c r="J459" s="16">
        <v>1366</v>
      </c>
      <c r="K459" s="17" t="s">
        <v>12</v>
      </c>
    </row>
    <row r="460" spans="1:11" x14ac:dyDescent="0.2">
      <c r="A460" s="9">
        <v>2022</v>
      </c>
      <c r="B460" t="s">
        <v>958</v>
      </c>
      <c r="C460" s="10" t="s">
        <v>963</v>
      </c>
      <c r="D460" s="19" t="s">
        <v>12</v>
      </c>
      <c r="E460" s="11" t="s">
        <v>12</v>
      </c>
      <c r="F460" s="12" t="s">
        <v>964</v>
      </c>
      <c r="G460" s="13">
        <v>3815</v>
      </c>
      <c r="H460" s="14">
        <v>3652</v>
      </c>
      <c r="I460" s="15">
        <f>IF(AND(H460=0,G460&lt;&gt;0),1,IFERROR((G460-H460)/H460,0))</f>
        <v>4.4633077765607883E-2</v>
      </c>
      <c r="J460" s="16">
        <v>3746</v>
      </c>
      <c r="K460" s="17" t="s">
        <v>12</v>
      </c>
    </row>
    <row r="461" spans="1:11" x14ac:dyDescent="0.2">
      <c r="A461" s="9">
        <v>2022</v>
      </c>
      <c r="B461" t="s">
        <v>958</v>
      </c>
      <c r="C461" s="10" t="s">
        <v>967</v>
      </c>
      <c r="D461" s="9" t="s">
        <v>12</v>
      </c>
      <c r="E461" s="11" t="s">
        <v>12</v>
      </c>
      <c r="F461" s="12" t="s">
        <v>968</v>
      </c>
      <c r="G461" s="13">
        <v>1289</v>
      </c>
      <c r="H461" s="14">
        <v>1197</v>
      </c>
      <c r="I461" s="15">
        <f>IF(AND(H461=0,G461&lt;&gt;0),1,IFERROR((G461-H461)/H461,0))</f>
        <v>7.685881370091896E-2</v>
      </c>
      <c r="J461" s="16">
        <v>1261</v>
      </c>
      <c r="K461" s="17" t="s">
        <v>12</v>
      </c>
    </row>
    <row r="462" spans="1:11" x14ac:dyDescent="0.2">
      <c r="A462" s="9">
        <v>2022</v>
      </c>
      <c r="B462" t="s">
        <v>977</v>
      </c>
      <c r="C462" s="10" t="s">
        <v>982</v>
      </c>
      <c r="D462" s="19" t="s">
        <v>15</v>
      </c>
      <c r="E462" s="11" t="s">
        <v>12</v>
      </c>
      <c r="F462" s="12" t="s">
        <v>983</v>
      </c>
      <c r="G462" s="13">
        <v>107</v>
      </c>
      <c r="H462" s="14">
        <v>138</v>
      </c>
      <c r="I462" s="15">
        <f>IF(AND(H462=0,G462&lt;&gt;0),1,IFERROR((G462-H462)/H462,0))</f>
        <v>-0.22463768115942029</v>
      </c>
      <c r="J462" s="16">
        <v>182</v>
      </c>
      <c r="K462" s="17" t="s">
        <v>12</v>
      </c>
    </row>
    <row r="463" spans="1:11" x14ac:dyDescent="0.2">
      <c r="A463" s="9">
        <v>2022</v>
      </c>
      <c r="B463" t="s">
        <v>977</v>
      </c>
      <c r="C463" s="10" t="s">
        <v>984</v>
      </c>
      <c r="D463" s="9" t="s">
        <v>12</v>
      </c>
      <c r="E463" s="11" t="s">
        <v>12</v>
      </c>
      <c r="F463" s="12" t="s">
        <v>985</v>
      </c>
      <c r="G463" s="13">
        <v>543</v>
      </c>
      <c r="H463" s="14">
        <v>557</v>
      </c>
      <c r="I463" s="15">
        <f>IF(AND(H463=0,G463&lt;&gt;0),1,IFERROR((G463-H463)/H463,0))</f>
        <v>-2.5134649910233394E-2</v>
      </c>
      <c r="J463" s="16">
        <v>601</v>
      </c>
      <c r="K463" s="17" t="s">
        <v>12</v>
      </c>
    </row>
    <row r="464" spans="1:11" x14ac:dyDescent="0.2">
      <c r="A464" s="9">
        <v>2022</v>
      </c>
      <c r="B464" t="s">
        <v>977</v>
      </c>
      <c r="C464" s="10" t="s">
        <v>980</v>
      </c>
      <c r="D464" s="19" t="s">
        <v>12</v>
      </c>
      <c r="E464" s="11" t="s">
        <v>12</v>
      </c>
      <c r="F464" s="12" t="s">
        <v>981</v>
      </c>
      <c r="G464" s="13">
        <v>190</v>
      </c>
      <c r="H464" s="14">
        <v>188</v>
      </c>
      <c r="I464" s="15">
        <f>IF(AND(H464=0,G464&lt;&gt;0),1,IFERROR((G464-H464)/H464,0))</f>
        <v>1.0638297872340425E-2</v>
      </c>
      <c r="J464" s="16">
        <v>234</v>
      </c>
      <c r="K464" s="17" t="s">
        <v>12</v>
      </c>
    </row>
    <row r="465" spans="1:11" x14ac:dyDescent="0.2">
      <c r="A465" s="9">
        <v>2022</v>
      </c>
      <c r="B465" t="s">
        <v>977</v>
      </c>
      <c r="C465" s="10" t="s">
        <v>994</v>
      </c>
      <c r="D465" s="9" t="s">
        <v>12</v>
      </c>
      <c r="E465" s="11" t="s">
        <v>12</v>
      </c>
      <c r="F465" s="12" t="s">
        <v>995</v>
      </c>
      <c r="G465" s="13">
        <v>344</v>
      </c>
      <c r="H465" s="14">
        <v>340</v>
      </c>
      <c r="I465" s="15">
        <f>IF(AND(H465=0,G465&lt;&gt;0),1,IFERROR((G465-H465)/H465,0))</f>
        <v>1.1764705882352941E-2</v>
      </c>
      <c r="J465" s="16">
        <v>292</v>
      </c>
      <c r="K465" s="17" t="s">
        <v>12</v>
      </c>
    </row>
    <row r="466" spans="1:11" x14ac:dyDescent="0.2">
      <c r="A466" s="9">
        <v>2022</v>
      </c>
      <c r="B466" t="s">
        <v>977</v>
      </c>
      <c r="C466" s="10" t="s">
        <v>990</v>
      </c>
      <c r="D466" s="19" t="s">
        <v>12</v>
      </c>
      <c r="E466" s="11" t="s">
        <v>12</v>
      </c>
      <c r="F466" s="12" t="s">
        <v>991</v>
      </c>
      <c r="G466" s="13">
        <v>1424</v>
      </c>
      <c r="H466" s="14">
        <v>1399</v>
      </c>
      <c r="I466" s="15">
        <f>IF(AND(H466=0,G466&lt;&gt;0),1,IFERROR((G466-H466)/H466,0))</f>
        <v>1.7869907076483203E-2</v>
      </c>
      <c r="J466" s="16">
        <v>1508</v>
      </c>
      <c r="K466" s="17" t="s">
        <v>12</v>
      </c>
    </row>
    <row r="467" spans="1:11" x14ac:dyDescent="0.2">
      <c r="A467" s="9">
        <v>2022</v>
      </c>
      <c r="B467" t="s">
        <v>977</v>
      </c>
      <c r="C467" s="10" t="s">
        <v>978</v>
      </c>
      <c r="D467" s="19" t="s">
        <v>12</v>
      </c>
      <c r="E467" s="11" t="s">
        <v>12</v>
      </c>
      <c r="F467" s="12" t="s">
        <v>979</v>
      </c>
      <c r="G467" s="13">
        <v>237</v>
      </c>
      <c r="H467" s="14">
        <v>231</v>
      </c>
      <c r="I467" s="15">
        <f>IF(AND(H467=0,G467&lt;&gt;0),1,IFERROR((G467-H467)/H467,0))</f>
        <v>2.5974025974025976E-2</v>
      </c>
      <c r="J467" s="16">
        <v>212</v>
      </c>
      <c r="K467" s="17" t="s">
        <v>12</v>
      </c>
    </row>
    <row r="468" spans="1:11" x14ac:dyDescent="0.2">
      <c r="A468" s="9">
        <v>2022</v>
      </c>
      <c r="B468" t="s">
        <v>977</v>
      </c>
      <c r="C468" s="10" t="s">
        <v>988</v>
      </c>
      <c r="D468" s="19" t="s">
        <v>12</v>
      </c>
      <c r="E468" s="11" t="s">
        <v>12</v>
      </c>
      <c r="F468" s="12" t="s">
        <v>989</v>
      </c>
      <c r="G468" s="13">
        <v>219</v>
      </c>
      <c r="H468" s="14">
        <v>213</v>
      </c>
      <c r="I468" s="15">
        <f>IF(AND(H468=0,G468&lt;&gt;0),1,IFERROR((G468-H468)/H468,0))</f>
        <v>2.8169014084507043E-2</v>
      </c>
      <c r="J468" s="16">
        <v>229</v>
      </c>
      <c r="K468" s="17" t="s">
        <v>12</v>
      </c>
    </row>
    <row r="469" spans="1:11" x14ac:dyDescent="0.2">
      <c r="A469" s="9">
        <v>2022</v>
      </c>
      <c r="B469" t="s">
        <v>977</v>
      </c>
      <c r="C469" s="10" t="s">
        <v>996</v>
      </c>
      <c r="D469" s="9" t="s">
        <v>12</v>
      </c>
      <c r="E469" s="11" t="s">
        <v>12</v>
      </c>
      <c r="F469" s="12" t="s">
        <v>997</v>
      </c>
      <c r="G469" s="13">
        <v>673</v>
      </c>
      <c r="H469" s="14">
        <v>647</v>
      </c>
      <c r="I469" s="15">
        <f>IF(AND(H469=0,G469&lt;&gt;0),1,IFERROR((G469-H469)/H469,0))</f>
        <v>4.0185471406491501E-2</v>
      </c>
      <c r="J469" s="16">
        <v>662</v>
      </c>
      <c r="K469" s="17" t="s">
        <v>12</v>
      </c>
    </row>
    <row r="470" spans="1:11" x14ac:dyDescent="0.2">
      <c r="A470" s="9">
        <v>2022</v>
      </c>
      <c r="B470" t="s">
        <v>977</v>
      </c>
      <c r="C470" s="10" t="s">
        <v>986</v>
      </c>
      <c r="D470" s="9" t="s">
        <v>12</v>
      </c>
      <c r="E470" s="11" t="s">
        <v>12</v>
      </c>
      <c r="F470" s="12" t="s">
        <v>987</v>
      </c>
      <c r="G470" s="13">
        <v>247</v>
      </c>
      <c r="H470" s="14">
        <v>237</v>
      </c>
      <c r="I470" s="15">
        <f>IF(AND(H470=0,G470&lt;&gt;0),1,IFERROR((G470-H470)/H470,0))</f>
        <v>4.2194092827004218E-2</v>
      </c>
      <c r="J470" s="16">
        <v>260</v>
      </c>
      <c r="K470" s="17" t="s">
        <v>12</v>
      </c>
    </row>
    <row r="471" spans="1:11" x14ac:dyDescent="0.2">
      <c r="A471" s="9">
        <v>2022</v>
      </c>
      <c r="B471" t="s">
        <v>977</v>
      </c>
      <c r="C471" s="10" t="s">
        <v>992</v>
      </c>
      <c r="D471" s="19" t="s">
        <v>12</v>
      </c>
      <c r="E471" s="11" t="s">
        <v>12</v>
      </c>
      <c r="F471" s="12" t="s">
        <v>993</v>
      </c>
      <c r="G471" s="13">
        <v>415</v>
      </c>
      <c r="H471" s="14">
        <v>396</v>
      </c>
      <c r="I471" s="15">
        <f>IF(AND(H471=0,G471&lt;&gt;0),1,IFERROR((G471-H471)/H471,0))</f>
        <v>4.7979797979797977E-2</v>
      </c>
      <c r="J471" s="16">
        <v>408</v>
      </c>
      <c r="K471" s="17" t="s">
        <v>12</v>
      </c>
    </row>
    <row r="472" spans="1:11" x14ac:dyDescent="0.2">
      <c r="A472" s="9">
        <v>2022</v>
      </c>
      <c r="B472" t="s">
        <v>998</v>
      </c>
      <c r="C472" s="10" t="s">
        <v>1011</v>
      </c>
      <c r="D472" s="19" t="s">
        <v>15</v>
      </c>
      <c r="E472" s="11" t="s">
        <v>12</v>
      </c>
      <c r="F472" s="12" t="s">
        <v>1012</v>
      </c>
      <c r="G472" s="13">
        <v>71</v>
      </c>
      <c r="H472" s="14">
        <v>79</v>
      </c>
      <c r="I472" s="15">
        <f>IF(AND(H472=0,G472&lt;&gt;0),1,IFERROR((G472-H472)/H472,0))</f>
        <v>-0.10126582278481013</v>
      </c>
      <c r="J472" s="16">
        <v>109</v>
      </c>
      <c r="K472" s="17" t="s">
        <v>12</v>
      </c>
    </row>
    <row r="473" spans="1:11" x14ac:dyDescent="0.2">
      <c r="A473" s="9">
        <v>2022</v>
      </c>
      <c r="B473" t="s">
        <v>998</v>
      </c>
      <c r="C473" s="10" t="s">
        <v>1005</v>
      </c>
      <c r="D473" s="19" t="s">
        <v>12</v>
      </c>
      <c r="E473" s="11" t="s">
        <v>12</v>
      </c>
      <c r="F473" s="12" t="s">
        <v>1006</v>
      </c>
      <c r="G473" s="13">
        <v>351</v>
      </c>
      <c r="H473" s="14">
        <v>371</v>
      </c>
      <c r="I473" s="15">
        <f>IF(AND(H473=0,G473&lt;&gt;0),1,IFERROR((G473-H473)/H473,0))</f>
        <v>-5.3908355795148251E-2</v>
      </c>
      <c r="J473" s="16">
        <v>398</v>
      </c>
      <c r="K473" s="17" t="s">
        <v>12</v>
      </c>
    </row>
    <row r="474" spans="1:11" x14ac:dyDescent="0.2">
      <c r="A474" s="9">
        <v>2022</v>
      </c>
      <c r="B474" t="s">
        <v>998</v>
      </c>
      <c r="C474" s="10" t="s">
        <v>1021</v>
      </c>
      <c r="D474" s="19" t="s">
        <v>12</v>
      </c>
      <c r="E474" s="11" t="s">
        <v>12</v>
      </c>
      <c r="F474" s="12" t="s">
        <v>1022</v>
      </c>
      <c r="G474" s="13">
        <v>827</v>
      </c>
      <c r="H474" s="14">
        <v>809</v>
      </c>
      <c r="I474" s="15">
        <f>IF(AND(H474=0,G474&lt;&gt;0),1,IFERROR((G474-H474)/H474,0))</f>
        <v>2.2249690976514216E-2</v>
      </c>
      <c r="J474" s="16">
        <v>854</v>
      </c>
      <c r="K474" s="17" t="s">
        <v>12</v>
      </c>
    </row>
    <row r="475" spans="1:11" x14ac:dyDescent="0.2">
      <c r="A475" s="9">
        <v>2022</v>
      </c>
      <c r="B475" t="s">
        <v>998</v>
      </c>
      <c r="C475" s="10" t="s">
        <v>1019</v>
      </c>
      <c r="D475" s="9" t="s">
        <v>12</v>
      </c>
      <c r="E475" s="11" t="s">
        <v>12</v>
      </c>
      <c r="F475" s="12" t="s">
        <v>1020</v>
      </c>
      <c r="G475" s="13">
        <v>1870</v>
      </c>
      <c r="H475" s="14">
        <v>1813</v>
      </c>
      <c r="I475" s="15">
        <f>IF(AND(H475=0,G475&lt;&gt;0),1,IFERROR((G475-H475)/H475,0))</f>
        <v>3.1439602868174293E-2</v>
      </c>
      <c r="J475" s="16">
        <v>1877</v>
      </c>
      <c r="K475" s="17" t="s">
        <v>12</v>
      </c>
    </row>
    <row r="476" spans="1:11" x14ac:dyDescent="0.2">
      <c r="A476" s="9">
        <v>2022</v>
      </c>
      <c r="B476" t="s">
        <v>998</v>
      </c>
      <c r="C476" s="10" t="s">
        <v>1017</v>
      </c>
      <c r="D476" s="19" t="s">
        <v>12</v>
      </c>
      <c r="E476" s="11" t="s">
        <v>12</v>
      </c>
      <c r="F476" s="12" t="s">
        <v>1018</v>
      </c>
      <c r="G476" s="13">
        <v>872</v>
      </c>
      <c r="H476" s="14">
        <v>838</v>
      </c>
      <c r="I476" s="15">
        <f>IF(AND(H476=0,G476&lt;&gt;0),1,IFERROR((G476-H476)/H476,0))</f>
        <v>4.0572792362768499E-2</v>
      </c>
      <c r="J476" s="16">
        <v>933</v>
      </c>
      <c r="K476" s="17" t="s">
        <v>12</v>
      </c>
    </row>
    <row r="477" spans="1:11" x14ac:dyDescent="0.2">
      <c r="A477" s="9">
        <v>2022</v>
      </c>
      <c r="B477" t="s">
        <v>998</v>
      </c>
      <c r="C477" s="10" t="s">
        <v>1013</v>
      </c>
      <c r="D477" s="19" t="s">
        <v>15</v>
      </c>
      <c r="E477" s="11" t="s">
        <v>12</v>
      </c>
      <c r="F477" s="12" t="s">
        <v>1014</v>
      </c>
      <c r="G477" s="13">
        <v>367</v>
      </c>
      <c r="H477" s="14">
        <v>351</v>
      </c>
      <c r="I477" s="15">
        <f>IF(AND(H477=0,G477&lt;&gt;0),1,IFERROR((G477-H477)/H477,0))</f>
        <v>4.5584045584045586E-2</v>
      </c>
      <c r="J477" s="16">
        <v>355</v>
      </c>
      <c r="K477" s="17" t="s">
        <v>12</v>
      </c>
    </row>
    <row r="478" spans="1:11" x14ac:dyDescent="0.2">
      <c r="A478" s="9">
        <v>2022</v>
      </c>
      <c r="B478" t="s">
        <v>998</v>
      </c>
      <c r="C478" s="10" t="s">
        <v>1001</v>
      </c>
      <c r="D478" s="19" t="s">
        <v>15</v>
      </c>
      <c r="E478" s="11" t="s">
        <v>12</v>
      </c>
      <c r="F478" s="12" t="s">
        <v>1002</v>
      </c>
      <c r="G478" s="13">
        <v>377</v>
      </c>
      <c r="H478" s="14">
        <v>360</v>
      </c>
      <c r="I478" s="15">
        <f>IF(AND(H478=0,G478&lt;&gt;0),1,IFERROR((G478-H478)/H478,0))</f>
        <v>4.7222222222222221E-2</v>
      </c>
      <c r="J478" s="16">
        <v>399</v>
      </c>
      <c r="K478" s="17" t="s">
        <v>12</v>
      </c>
    </row>
    <row r="479" spans="1:11" x14ac:dyDescent="0.2">
      <c r="A479" s="9">
        <v>2022</v>
      </c>
      <c r="B479" t="s">
        <v>998</v>
      </c>
      <c r="C479" s="10" t="s">
        <v>1003</v>
      </c>
      <c r="D479" s="19" t="s">
        <v>12</v>
      </c>
      <c r="E479" s="11" t="s">
        <v>12</v>
      </c>
      <c r="F479" s="12" t="s">
        <v>1004</v>
      </c>
      <c r="G479" s="13">
        <v>473</v>
      </c>
      <c r="H479" s="14">
        <v>451</v>
      </c>
      <c r="I479" s="15">
        <f>IF(AND(H479=0,G479&lt;&gt;0),1,IFERROR((G479-H479)/H479,0))</f>
        <v>4.878048780487805E-2</v>
      </c>
      <c r="J479" s="16">
        <v>497</v>
      </c>
      <c r="K479" s="17" t="s">
        <v>12</v>
      </c>
    </row>
    <row r="480" spans="1:11" x14ac:dyDescent="0.2">
      <c r="A480" s="9">
        <v>2022</v>
      </c>
      <c r="B480" t="s">
        <v>998</v>
      </c>
      <c r="C480" s="10" t="s">
        <v>1015</v>
      </c>
      <c r="D480" s="19" t="s">
        <v>12</v>
      </c>
      <c r="E480" s="11" t="s">
        <v>12</v>
      </c>
      <c r="F480" s="12" t="s">
        <v>1016</v>
      </c>
      <c r="G480" s="13">
        <v>1268</v>
      </c>
      <c r="H480" s="14">
        <v>1207</v>
      </c>
      <c r="I480" s="15">
        <f>IF(AND(H480=0,G480&lt;&gt;0),1,IFERROR((G480-H480)/H480,0))</f>
        <v>5.0538525269262634E-2</v>
      </c>
      <c r="J480" s="16">
        <v>1325</v>
      </c>
      <c r="K480" s="17" t="s">
        <v>12</v>
      </c>
    </row>
    <row r="481" spans="1:11" x14ac:dyDescent="0.2">
      <c r="A481" s="9">
        <v>2022</v>
      </c>
      <c r="B481" t="s">
        <v>998</v>
      </c>
      <c r="C481" s="10" t="s">
        <v>999</v>
      </c>
      <c r="D481" s="9" t="s">
        <v>15</v>
      </c>
      <c r="E481" s="11" t="s">
        <v>12</v>
      </c>
      <c r="F481" s="12" t="s">
        <v>1000</v>
      </c>
      <c r="G481" s="13">
        <v>166</v>
      </c>
      <c r="H481" s="14">
        <v>158</v>
      </c>
      <c r="I481" s="15">
        <f>IF(AND(H481=0,G481&lt;&gt;0),1,IFERROR((G481-H481)/H481,0))</f>
        <v>5.0632911392405063E-2</v>
      </c>
      <c r="J481" s="16">
        <v>170</v>
      </c>
      <c r="K481" s="17" t="s">
        <v>12</v>
      </c>
    </row>
    <row r="482" spans="1:11" x14ac:dyDescent="0.2">
      <c r="A482" s="9">
        <v>2022</v>
      </c>
      <c r="B482" t="s">
        <v>998</v>
      </c>
      <c r="C482" s="10" t="s">
        <v>1009</v>
      </c>
      <c r="D482" s="19" t="s">
        <v>15</v>
      </c>
      <c r="E482" s="11" t="s">
        <v>12</v>
      </c>
      <c r="F482" s="12" t="s">
        <v>1010</v>
      </c>
      <c r="G482" s="13">
        <v>366</v>
      </c>
      <c r="H482" s="14">
        <v>347</v>
      </c>
      <c r="I482" s="15">
        <f>IF(AND(H482=0,G482&lt;&gt;0),1,IFERROR((G482-H482)/H482,0))</f>
        <v>5.4755043227665709E-2</v>
      </c>
      <c r="J482" s="16">
        <v>335</v>
      </c>
      <c r="K482" s="17" t="s">
        <v>12</v>
      </c>
    </row>
    <row r="483" spans="1:11" x14ac:dyDescent="0.2">
      <c r="A483" s="9">
        <v>2022</v>
      </c>
      <c r="B483" t="s">
        <v>998</v>
      </c>
      <c r="C483" s="10" t="s">
        <v>1007</v>
      </c>
      <c r="D483" s="19" t="s">
        <v>12</v>
      </c>
      <c r="E483" s="11" t="s">
        <v>12</v>
      </c>
      <c r="F483" s="12" t="s">
        <v>1008</v>
      </c>
      <c r="G483" s="13">
        <v>533</v>
      </c>
      <c r="H483" s="14">
        <v>494</v>
      </c>
      <c r="I483" s="15">
        <f>IF(AND(H483=0,G483&lt;&gt;0),1,IFERROR((G483-H483)/H483,0))</f>
        <v>7.8947368421052627E-2</v>
      </c>
      <c r="J483" s="16">
        <v>520</v>
      </c>
      <c r="K483" s="17" t="s">
        <v>12</v>
      </c>
    </row>
    <row r="484" spans="1:11" x14ac:dyDescent="0.2">
      <c r="A484" s="9">
        <v>2022</v>
      </c>
      <c r="B484" t="s">
        <v>1023</v>
      </c>
      <c r="C484" s="10" t="s">
        <v>1034</v>
      </c>
      <c r="D484" s="9" t="s">
        <v>15</v>
      </c>
      <c r="E484" s="11" t="s">
        <v>12</v>
      </c>
      <c r="F484" s="12" t="s">
        <v>1035</v>
      </c>
      <c r="G484" s="13">
        <v>120</v>
      </c>
      <c r="H484" s="14">
        <v>135</v>
      </c>
      <c r="I484" s="15">
        <f>IF(AND(H484=0,G484&lt;&gt;0),1,IFERROR((G484-H484)/H484,0))</f>
        <v>-0.1111111111111111</v>
      </c>
      <c r="J484" s="16">
        <v>128</v>
      </c>
      <c r="K484" s="17" t="s">
        <v>12</v>
      </c>
    </row>
    <row r="485" spans="1:11" x14ac:dyDescent="0.2">
      <c r="A485" s="9">
        <v>2022</v>
      </c>
      <c r="B485" t="s">
        <v>1023</v>
      </c>
      <c r="C485" s="10" t="s">
        <v>1032</v>
      </c>
      <c r="D485" s="19" t="s">
        <v>12</v>
      </c>
      <c r="E485" s="11" t="s">
        <v>12</v>
      </c>
      <c r="F485" s="12" t="s">
        <v>1033</v>
      </c>
      <c r="G485" s="13">
        <v>526</v>
      </c>
      <c r="H485" s="14">
        <v>522</v>
      </c>
      <c r="I485" s="15">
        <f>IF(AND(H485=0,G485&lt;&gt;0),1,IFERROR((G485-H485)/H485,0))</f>
        <v>7.6628352490421452E-3</v>
      </c>
      <c r="J485" s="16">
        <v>526</v>
      </c>
      <c r="K485" s="17" t="s">
        <v>12</v>
      </c>
    </row>
    <row r="486" spans="1:11" x14ac:dyDescent="0.2">
      <c r="A486" s="9">
        <v>2022</v>
      </c>
      <c r="B486" t="s">
        <v>1023</v>
      </c>
      <c r="C486" s="10" t="s">
        <v>1038</v>
      </c>
      <c r="D486" s="19" t="s">
        <v>12</v>
      </c>
      <c r="E486" s="11" t="s">
        <v>12</v>
      </c>
      <c r="F486" s="12" t="s">
        <v>1039</v>
      </c>
      <c r="G486" s="13">
        <v>435</v>
      </c>
      <c r="H486" s="14">
        <v>426</v>
      </c>
      <c r="I486" s="15">
        <f>IF(AND(H486=0,G486&lt;&gt;0),1,IFERROR((G486-H486)/H486,0))</f>
        <v>2.1126760563380281E-2</v>
      </c>
      <c r="J486" s="16">
        <v>466</v>
      </c>
      <c r="K486" s="17" t="s">
        <v>12</v>
      </c>
    </row>
    <row r="487" spans="1:11" x14ac:dyDescent="0.2">
      <c r="A487" s="9">
        <v>2022</v>
      </c>
      <c r="B487" t="s">
        <v>1023</v>
      </c>
      <c r="C487" s="10" t="s">
        <v>1028</v>
      </c>
      <c r="D487" s="19" t="s">
        <v>12</v>
      </c>
      <c r="E487" s="11" t="s">
        <v>12</v>
      </c>
      <c r="F487" s="12" t="s">
        <v>1029</v>
      </c>
      <c r="G487" s="13">
        <v>943</v>
      </c>
      <c r="H487" s="14">
        <v>922</v>
      </c>
      <c r="I487" s="15">
        <f>IF(AND(H487=0,G487&lt;&gt;0),1,IFERROR((G487-H487)/H487,0))</f>
        <v>2.27765726681128E-2</v>
      </c>
      <c r="J487" s="16">
        <v>919</v>
      </c>
      <c r="K487" s="17" t="s">
        <v>12</v>
      </c>
    </row>
    <row r="488" spans="1:11" x14ac:dyDescent="0.2">
      <c r="A488" s="9">
        <v>2022</v>
      </c>
      <c r="B488" t="s">
        <v>1023</v>
      </c>
      <c r="C488" s="10" t="s">
        <v>1026</v>
      </c>
      <c r="D488" s="19" t="s">
        <v>12</v>
      </c>
      <c r="E488" s="11" t="s">
        <v>12</v>
      </c>
      <c r="F488" s="12" t="s">
        <v>1027</v>
      </c>
      <c r="G488" s="13">
        <v>401</v>
      </c>
      <c r="H488" s="14">
        <v>388</v>
      </c>
      <c r="I488" s="15">
        <f>IF(AND(H488=0,G488&lt;&gt;0),1,IFERROR((G488-H488)/H488,0))</f>
        <v>3.3505154639175257E-2</v>
      </c>
      <c r="J488" s="16">
        <v>409</v>
      </c>
      <c r="K488" s="17" t="s">
        <v>12</v>
      </c>
    </row>
    <row r="489" spans="1:11" x14ac:dyDescent="0.2">
      <c r="A489" s="9">
        <v>2022</v>
      </c>
      <c r="B489" t="s">
        <v>1023</v>
      </c>
      <c r="C489" s="10" t="s">
        <v>1030</v>
      </c>
      <c r="D489" s="19" t="s">
        <v>12</v>
      </c>
      <c r="E489" s="11" t="s">
        <v>12</v>
      </c>
      <c r="F489" s="12" t="s">
        <v>1031</v>
      </c>
      <c r="G489" s="13">
        <v>3274</v>
      </c>
      <c r="H489" s="14">
        <v>3142</v>
      </c>
      <c r="I489" s="15">
        <f>IF(AND(H489=0,G489&lt;&gt;0),1,IFERROR((G489-H489)/H489,0))</f>
        <v>4.2011457670273714E-2</v>
      </c>
      <c r="J489" s="16">
        <v>3484</v>
      </c>
      <c r="K489" s="17" t="s">
        <v>12</v>
      </c>
    </row>
    <row r="490" spans="1:11" x14ac:dyDescent="0.2">
      <c r="A490" s="9">
        <v>2022</v>
      </c>
      <c r="B490" t="s">
        <v>1023</v>
      </c>
      <c r="C490" s="10" t="s">
        <v>1024</v>
      </c>
      <c r="D490" s="19" t="s">
        <v>12</v>
      </c>
      <c r="E490" s="11" t="s">
        <v>12</v>
      </c>
      <c r="F490" s="12" t="s">
        <v>1025</v>
      </c>
      <c r="G490" s="13">
        <v>275</v>
      </c>
      <c r="H490" s="14">
        <v>263</v>
      </c>
      <c r="I490" s="15">
        <f>IF(AND(H490=0,G490&lt;&gt;0),1,IFERROR((G490-H490)/H490,0))</f>
        <v>4.5627376425855515E-2</v>
      </c>
      <c r="J490" s="16">
        <v>308</v>
      </c>
      <c r="K490" s="17" t="s">
        <v>12</v>
      </c>
    </row>
    <row r="491" spans="1:11" x14ac:dyDescent="0.2">
      <c r="A491" s="9">
        <v>2022</v>
      </c>
      <c r="B491" t="s">
        <v>1023</v>
      </c>
      <c r="C491" s="10" t="s">
        <v>1036</v>
      </c>
      <c r="D491" s="9" t="s">
        <v>12</v>
      </c>
      <c r="E491" s="11" t="s">
        <v>12</v>
      </c>
      <c r="F491" s="12" t="s">
        <v>1037</v>
      </c>
      <c r="G491" s="13">
        <v>1432</v>
      </c>
      <c r="H491" s="14">
        <v>1304</v>
      </c>
      <c r="I491" s="15">
        <f>IF(AND(H491=0,G491&lt;&gt;0),1,IFERROR((G491-H491)/H491,0))</f>
        <v>9.815950920245399E-2</v>
      </c>
      <c r="J491" s="16">
        <v>1358</v>
      </c>
      <c r="K491" s="17" t="s">
        <v>12</v>
      </c>
    </row>
    <row r="492" spans="1:11" x14ac:dyDescent="0.2">
      <c r="A492" s="9">
        <v>2022</v>
      </c>
      <c r="B492" t="s">
        <v>1040</v>
      </c>
      <c r="C492" s="10" t="s">
        <v>1045</v>
      </c>
      <c r="D492" s="9" t="s">
        <v>12</v>
      </c>
      <c r="E492" s="11" t="s">
        <v>12</v>
      </c>
      <c r="F492" s="12" t="s">
        <v>1046</v>
      </c>
      <c r="G492" s="13">
        <v>67</v>
      </c>
      <c r="H492" s="14">
        <v>81</v>
      </c>
      <c r="I492" s="15">
        <f>IF(AND(H492=0,G492&lt;&gt;0),1,IFERROR((G492-H492)/H492,0))</f>
        <v>-0.1728395061728395</v>
      </c>
      <c r="J492" s="16">
        <v>71</v>
      </c>
      <c r="K492" s="17" t="s">
        <v>12</v>
      </c>
    </row>
    <row r="493" spans="1:11" x14ac:dyDescent="0.2">
      <c r="A493" s="9">
        <v>2022</v>
      </c>
      <c r="B493" t="s">
        <v>1040</v>
      </c>
      <c r="C493" s="10" t="s">
        <v>1047</v>
      </c>
      <c r="D493" s="19" t="s">
        <v>12</v>
      </c>
      <c r="E493" s="11" t="s">
        <v>12</v>
      </c>
      <c r="F493" s="12" t="s">
        <v>1048</v>
      </c>
      <c r="G493" s="13">
        <v>581</v>
      </c>
      <c r="H493" s="14">
        <v>610</v>
      </c>
      <c r="I493" s="15">
        <f>IF(AND(H493=0,G493&lt;&gt;0),1,IFERROR((G493-H493)/H493,0))</f>
        <v>-4.7540983606557376E-2</v>
      </c>
      <c r="J493" s="16">
        <v>629</v>
      </c>
      <c r="K493" s="17" t="s">
        <v>12</v>
      </c>
    </row>
    <row r="494" spans="1:11" x14ac:dyDescent="0.2">
      <c r="A494" s="9">
        <v>2022</v>
      </c>
      <c r="B494" t="s">
        <v>1040</v>
      </c>
      <c r="C494" s="10" t="s">
        <v>1043</v>
      </c>
      <c r="D494" s="19" t="s">
        <v>12</v>
      </c>
      <c r="E494" s="11" t="s">
        <v>12</v>
      </c>
      <c r="F494" s="12" t="s">
        <v>1044</v>
      </c>
      <c r="G494" s="13">
        <v>2938</v>
      </c>
      <c r="H494" s="14">
        <v>2956</v>
      </c>
      <c r="I494" s="15">
        <f>IF(AND(H494=0,G494&lt;&gt;0),1,IFERROR((G494-H494)/H494,0))</f>
        <v>-6.0893098782138022E-3</v>
      </c>
      <c r="J494" s="16">
        <v>3070</v>
      </c>
      <c r="K494" s="17" t="s">
        <v>12</v>
      </c>
    </row>
    <row r="495" spans="1:11" x14ac:dyDescent="0.2">
      <c r="A495" s="9">
        <v>2022</v>
      </c>
      <c r="B495" t="s">
        <v>1040</v>
      </c>
      <c r="C495" s="10" t="s">
        <v>1051</v>
      </c>
      <c r="D495" s="19" t="s">
        <v>15</v>
      </c>
      <c r="E495" s="11" t="s">
        <v>12</v>
      </c>
      <c r="F495" s="12" t="s">
        <v>1052</v>
      </c>
      <c r="G495" s="13">
        <v>39</v>
      </c>
      <c r="H495" s="14">
        <v>39</v>
      </c>
      <c r="I495" s="15">
        <f>IF(AND(H495=0,G495&lt;&gt;0),1,IFERROR((G495-H495)/H495,0))</f>
        <v>0</v>
      </c>
      <c r="J495" s="16">
        <v>40</v>
      </c>
      <c r="K495" s="17" t="s">
        <v>12</v>
      </c>
    </row>
    <row r="496" spans="1:11" x14ac:dyDescent="0.2">
      <c r="A496" s="9">
        <v>2022</v>
      </c>
      <c r="B496" t="s">
        <v>1040</v>
      </c>
      <c r="C496" s="10" t="s">
        <v>1049</v>
      </c>
      <c r="D496" s="19" t="s">
        <v>15</v>
      </c>
      <c r="E496" s="11" t="s">
        <v>12</v>
      </c>
      <c r="F496" s="12" t="s">
        <v>1050</v>
      </c>
      <c r="G496" s="13">
        <v>50</v>
      </c>
      <c r="H496" s="14">
        <v>50</v>
      </c>
      <c r="I496" s="15">
        <f>IF(AND(H496=0,G496&lt;&gt;0),1,IFERROR((G496-H496)/H496,0))</f>
        <v>0</v>
      </c>
      <c r="J496" s="16">
        <v>49</v>
      </c>
      <c r="K496" s="17" t="s">
        <v>12</v>
      </c>
    </row>
    <row r="497" spans="1:11" x14ac:dyDescent="0.2">
      <c r="A497" s="9">
        <v>2022</v>
      </c>
      <c r="B497" t="s">
        <v>1040</v>
      </c>
      <c r="C497" s="10" t="s">
        <v>1053</v>
      </c>
      <c r="D497" s="19" t="s">
        <v>12</v>
      </c>
      <c r="E497" s="11" t="s">
        <v>12</v>
      </c>
      <c r="F497" s="12" t="s">
        <v>1054</v>
      </c>
      <c r="G497" s="13">
        <v>300</v>
      </c>
      <c r="H497" s="14">
        <v>300</v>
      </c>
      <c r="I497" s="15">
        <f>IF(AND(H497=0,G497&lt;&gt;0),1,IFERROR((G497-H497)/H497,0))</f>
        <v>0</v>
      </c>
      <c r="J497" s="16">
        <v>294</v>
      </c>
      <c r="K497" s="17" t="s">
        <v>12</v>
      </c>
    </row>
    <row r="498" spans="1:11" x14ac:dyDescent="0.2">
      <c r="A498" s="9">
        <v>2022</v>
      </c>
      <c r="B498" t="s">
        <v>1040</v>
      </c>
      <c r="C498" s="10" t="s">
        <v>1041</v>
      </c>
      <c r="D498" s="19" t="s">
        <v>12</v>
      </c>
      <c r="E498" s="11" t="s">
        <v>12</v>
      </c>
      <c r="F498" s="12" t="s">
        <v>1042</v>
      </c>
      <c r="G498" s="13">
        <v>222</v>
      </c>
      <c r="H498" s="14">
        <v>216</v>
      </c>
      <c r="I498" s="15">
        <f>IF(AND(H498=0,G498&lt;&gt;0),1,IFERROR((G498-H498)/H498,0))</f>
        <v>2.7777777777777776E-2</v>
      </c>
      <c r="J498" s="16">
        <v>224</v>
      </c>
      <c r="K498" s="17" t="s">
        <v>12</v>
      </c>
    </row>
    <row r="499" spans="1:11" x14ac:dyDescent="0.2">
      <c r="A499" s="9">
        <v>2022</v>
      </c>
      <c r="B499" t="s">
        <v>1040</v>
      </c>
      <c r="C499" s="10" t="s">
        <v>1055</v>
      </c>
      <c r="D499" s="19" t="s">
        <v>12</v>
      </c>
      <c r="E499" s="11" t="s">
        <v>12</v>
      </c>
      <c r="F499" s="12" t="s">
        <v>1056</v>
      </c>
      <c r="G499" s="13">
        <v>229</v>
      </c>
      <c r="H499" s="14">
        <v>221</v>
      </c>
      <c r="I499" s="15">
        <f>IF(AND(H499=0,G499&lt;&gt;0),1,IFERROR((G499-H499)/H499,0))</f>
        <v>3.6199095022624438E-2</v>
      </c>
      <c r="J499" s="16">
        <v>227</v>
      </c>
      <c r="K499" s="17" t="s">
        <v>12</v>
      </c>
    </row>
    <row r="500" spans="1:11" x14ac:dyDescent="0.2">
      <c r="A500" s="9">
        <v>2022</v>
      </c>
      <c r="B500" t="s">
        <v>1040</v>
      </c>
      <c r="C500" s="10" t="s">
        <v>1057</v>
      </c>
      <c r="D500" s="19" t="s">
        <v>12</v>
      </c>
      <c r="E500" s="76" t="s">
        <v>12</v>
      </c>
      <c r="F500" s="12" t="s">
        <v>1058</v>
      </c>
      <c r="G500" s="13">
        <v>97</v>
      </c>
      <c r="H500" s="14">
        <v>77</v>
      </c>
      <c r="I500" s="15">
        <f>IF(AND(H500=0,G500&lt;&gt;0),1,IFERROR((G500-H500)/H500,0))</f>
        <v>0.25974025974025972</v>
      </c>
      <c r="J500" s="16">
        <v>67</v>
      </c>
      <c r="K500" s="17" t="s">
        <v>12</v>
      </c>
    </row>
    <row r="501" spans="1:11" x14ac:dyDescent="0.2">
      <c r="A501" s="9">
        <v>2022</v>
      </c>
      <c r="B501" t="s">
        <v>1059</v>
      </c>
      <c r="C501" s="10" t="s">
        <v>1060</v>
      </c>
      <c r="D501" s="19" t="s">
        <v>15</v>
      </c>
      <c r="E501" s="11" t="s">
        <v>12</v>
      </c>
      <c r="F501" s="12" t="s">
        <v>1061</v>
      </c>
      <c r="G501" s="13">
        <v>27</v>
      </c>
      <c r="H501" s="14">
        <v>41</v>
      </c>
      <c r="I501" s="15">
        <f>IF(AND(H501=0,G501&lt;&gt;0),1,IFERROR((G501-H501)/H501,0))</f>
        <v>-0.34146341463414637</v>
      </c>
      <c r="J501" s="16">
        <v>37</v>
      </c>
      <c r="K501" s="17" t="s">
        <v>12</v>
      </c>
    </row>
    <row r="502" spans="1:11" x14ac:dyDescent="0.2">
      <c r="A502" s="9">
        <v>2022</v>
      </c>
      <c r="B502" t="s">
        <v>1059</v>
      </c>
      <c r="C502" s="10" t="s">
        <v>1066</v>
      </c>
      <c r="D502" s="19" t="s">
        <v>12</v>
      </c>
      <c r="E502" s="11" t="s">
        <v>12</v>
      </c>
      <c r="F502" s="12" t="s">
        <v>1067</v>
      </c>
      <c r="G502" s="13">
        <v>230</v>
      </c>
      <c r="H502" s="14">
        <v>237</v>
      </c>
      <c r="I502" s="15">
        <f>IF(AND(H502=0,G502&lt;&gt;0),1,IFERROR((G502-H502)/H502,0))</f>
        <v>-2.9535864978902954E-2</v>
      </c>
      <c r="J502" s="16">
        <v>267</v>
      </c>
      <c r="K502" s="17" t="s">
        <v>12</v>
      </c>
    </row>
    <row r="503" spans="1:11" x14ac:dyDescent="0.2">
      <c r="A503" s="9">
        <v>2022</v>
      </c>
      <c r="B503" t="s">
        <v>1059</v>
      </c>
      <c r="C503" s="10" t="s">
        <v>1064</v>
      </c>
      <c r="D503" s="19" t="s">
        <v>12</v>
      </c>
      <c r="E503" s="20" t="s">
        <v>12</v>
      </c>
      <c r="F503" s="12" t="s">
        <v>1065</v>
      </c>
      <c r="G503" s="13">
        <v>217</v>
      </c>
      <c r="H503" s="14">
        <v>215</v>
      </c>
      <c r="I503" s="15">
        <f>IF(AND(H503=0,G503&lt;&gt;0),1,IFERROR((G503-H503)/H503,0))</f>
        <v>9.3023255813953487E-3</v>
      </c>
      <c r="J503" s="16">
        <v>207</v>
      </c>
      <c r="K503" s="17" t="s">
        <v>12</v>
      </c>
    </row>
    <row r="504" spans="1:11" x14ac:dyDescent="0.2">
      <c r="A504" s="9">
        <v>2022</v>
      </c>
      <c r="B504" t="s">
        <v>1059</v>
      </c>
      <c r="C504" s="10" t="s">
        <v>1062</v>
      </c>
      <c r="D504" s="19" t="s">
        <v>12</v>
      </c>
      <c r="E504" s="20" t="s">
        <v>12</v>
      </c>
      <c r="F504" s="12" t="s">
        <v>1063</v>
      </c>
      <c r="G504" s="13">
        <v>847</v>
      </c>
      <c r="H504" s="14">
        <v>825</v>
      </c>
      <c r="I504" s="15">
        <f>IF(AND(H504=0,G504&lt;&gt;0),1,IFERROR((G504-H504)/H504,0))</f>
        <v>2.6666666666666668E-2</v>
      </c>
      <c r="J504" s="16">
        <v>850</v>
      </c>
      <c r="K504" s="17" t="s">
        <v>12</v>
      </c>
    </row>
    <row r="505" spans="1:11" ht="22.5" x14ac:dyDescent="0.2">
      <c r="A505" s="70" t="s">
        <v>1176</v>
      </c>
      <c r="B505" s="25" t="s">
        <v>1068</v>
      </c>
      <c r="C505" s="26" t="s">
        <v>1184</v>
      </c>
      <c r="D505" s="71"/>
      <c r="E505" s="74" t="s">
        <v>162</v>
      </c>
      <c r="F505" s="29" t="s">
        <v>1172</v>
      </c>
      <c r="G505" s="30">
        <v>543</v>
      </c>
      <c r="H505" s="31">
        <v>633</v>
      </c>
      <c r="I505" s="34">
        <f>IF(AND(H505=0,G505&lt;&gt;0),1,IFERROR((G505-H505)/H505,0))</f>
        <v>-0.14218009478672985</v>
      </c>
      <c r="J505" s="33">
        <v>653</v>
      </c>
      <c r="K505" s="26" t="s">
        <v>1189</v>
      </c>
    </row>
    <row r="506" spans="1:11" x14ac:dyDescent="0.2">
      <c r="A506" s="9">
        <v>2022</v>
      </c>
      <c r="B506" t="s">
        <v>1068</v>
      </c>
      <c r="C506" s="10" t="s">
        <v>1077</v>
      </c>
      <c r="D506" s="19" t="s">
        <v>12</v>
      </c>
      <c r="E506" s="11" t="s">
        <v>162</v>
      </c>
      <c r="F506" s="12" t="s">
        <v>1078</v>
      </c>
      <c r="G506" s="13">
        <v>204</v>
      </c>
      <c r="H506" s="14">
        <v>232</v>
      </c>
      <c r="I506" s="15">
        <f>IF(AND(H506=0,G506&lt;&gt;0),1,IFERROR((G506-H506)/H506,0))</f>
        <v>-0.1206896551724138</v>
      </c>
      <c r="J506" s="16">
        <v>251</v>
      </c>
      <c r="K506" s="17" t="s">
        <v>12</v>
      </c>
    </row>
    <row r="507" spans="1:11" ht="45" x14ac:dyDescent="0.2">
      <c r="A507" s="9">
        <v>2022</v>
      </c>
      <c r="B507" t="s">
        <v>1068</v>
      </c>
      <c r="C507" s="10" t="s">
        <v>1098</v>
      </c>
      <c r="D507" s="19" t="s">
        <v>12</v>
      </c>
      <c r="E507" s="76" t="s">
        <v>12</v>
      </c>
      <c r="F507" s="12" t="s">
        <v>1099</v>
      </c>
      <c r="G507" s="13">
        <v>33211</v>
      </c>
      <c r="H507" s="14">
        <v>35765</v>
      </c>
      <c r="I507" s="15">
        <f>IF(AND(H507=0,G507&lt;&gt;0),1,IFERROR((G507-H507)/H507,0))</f>
        <v>-7.1410596952327696E-2</v>
      </c>
      <c r="J507" s="16">
        <v>38509</v>
      </c>
      <c r="K507" s="17" t="s">
        <v>1190</v>
      </c>
    </row>
    <row r="508" spans="1:11" ht="22.5" x14ac:dyDescent="0.2">
      <c r="A508" s="70" t="s">
        <v>1176</v>
      </c>
      <c r="B508" s="25" t="s">
        <v>1068</v>
      </c>
      <c r="C508" s="26" t="s">
        <v>1185</v>
      </c>
      <c r="D508" s="71"/>
      <c r="E508" s="74" t="s">
        <v>162</v>
      </c>
      <c r="F508" s="29" t="s">
        <v>1173</v>
      </c>
      <c r="G508" s="30">
        <v>456</v>
      </c>
      <c r="H508" s="31">
        <v>481</v>
      </c>
      <c r="I508" s="34">
        <f>IF(AND(H508=0,G508&lt;&gt;0),1,IFERROR((G508-H508)/H508,0))</f>
        <v>-5.1975051975051978E-2</v>
      </c>
      <c r="J508" s="33">
        <v>471</v>
      </c>
      <c r="K508" s="26" t="s">
        <v>1189</v>
      </c>
    </row>
    <row r="509" spans="1:11" ht="22.5" x14ac:dyDescent="0.2">
      <c r="A509" s="70" t="s">
        <v>1176</v>
      </c>
      <c r="B509" s="25" t="s">
        <v>1068</v>
      </c>
      <c r="C509" s="26" t="s">
        <v>1183</v>
      </c>
      <c r="D509" s="71"/>
      <c r="E509" s="74" t="s">
        <v>162</v>
      </c>
      <c r="F509" s="29" t="s">
        <v>1171</v>
      </c>
      <c r="G509" s="30">
        <v>553</v>
      </c>
      <c r="H509" s="31">
        <v>577</v>
      </c>
      <c r="I509" s="34">
        <f>IF(AND(H509=0,G509&lt;&gt;0),1,IFERROR((G509-H509)/H509,0))</f>
        <v>-4.1594454072790298E-2</v>
      </c>
      <c r="J509" s="33">
        <v>516</v>
      </c>
      <c r="K509" s="26" t="s">
        <v>1189</v>
      </c>
    </row>
    <row r="510" spans="1:11" ht="22.5" x14ac:dyDescent="0.2">
      <c r="A510" s="70" t="s">
        <v>1176</v>
      </c>
      <c r="B510" s="25" t="s">
        <v>1068</v>
      </c>
      <c r="C510" s="26" t="s">
        <v>1187</v>
      </c>
      <c r="D510" s="71"/>
      <c r="E510" s="74" t="s">
        <v>162</v>
      </c>
      <c r="F510" s="29" t="s">
        <v>1175</v>
      </c>
      <c r="G510" s="30">
        <v>289</v>
      </c>
      <c r="H510" s="31">
        <v>296</v>
      </c>
      <c r="I510" s="34">
        <f>IF(AND(H510=0,G510&lt;&gt;0),1,IFERROR((G510-H510)/H510,0))</f>
        <v>-2.364864864864865E-2</v>
      </c>
      <c r="J510" s="33">
        <v>232</v>
      </c>
      <c r="K510" s="26" t="s">
        <v>1189</v>
      </c>
    </row>
    <row r="511" spans="1:11" x14ac:dyDescent="0.2">
      <c r="A511" s="9">
        <v>2022</v>
      </c>
      <c r="B511" t="s">
        <v>1068</v>
      </c>
      <c r="C511" s="10" t="s">
        <v>1009</v>
      </c>
      <c r="D511" s="19" t="s">
        <v>12</v>
      </c>
      <c r="E511" s="76" t="s">
        <v>12</v>
      </c>
      <c r="F511" s="12" t="s">
        <v>1087</v>
      </c>
      <c r="G511" s="13">
        <v>459</v>
      </c>
      <c r="H511" s="14">
        <v>469</v>
      </c>
      <c r="I511" s="15">
        <f>IF(AND(H511=0,G511&lt;&gt;0),1,IFERROR((G511-H511)/H511,0))</f>
        <v>-2.1321961620469083E-2</v>
      </c>
      <c r="J511" s="16">
        <v>504</v>
      </c>
      <c r="K511" s="17" t="s">
        <v>12</v>
      </c>
    </row>
    <row r="512" spans="1:11" x14ac:dyDescent="0.2">
      <c r="A512" s="9">
        <v>2022</v>
      </c>
      <c r="B512" t="s">
        <v>1068</v>
      </c>
      <c r="C512" s="10" t="s">
        <v>1069</v>
      </c>
      <c r="D512" s="19" t="s">
        <v>12</v>
      </c>
      <c r="E512" s="11" t="s">
        <v>12</v>
      </c>
      <c r="F512" s="12" t="s">
        <v>1070</v>
      </c>
      <c r="G512" s="13">
        <v>1123</v>
      </c>
      <c r="H512" s="14">
        <v>1133</v>
      </c>
      <c r="I512" s="15">
        <f>IF(AND(H512=0,G512&lt;&gt;0),1,IFERROR((G512-H512)/H512,0))</f>
        <v>-8.8261253309796991E-3</v>
      </c>
      <c r="J512" s="16">
        <v>1181</v>
      </c>
      <c r="K512" s="17" t="s">
        <v>12</v>
      </c>
    </row>
    <row r="513" spans="1:52" ht="22.5" x14ac:dyDescent="0.2">
      <c r="A513" s="70" t="s">
        <v>1176</v>
      </c>
      <c r="B513" s="25" t="s">
        <v>1068</v>
      </c>
      <c r="C513" s="26" t="s">
        <v>1182</v>
      </c>
      <c r="D513" s="71"/>
      <c r="E513" s="74" t="s">
        <v>162</v>
      </c>
      <c r="F513" s="29" t="s">
        <v>1170</v>
      </c>
      <c r="G513" s="30">
        <v>523</v>
      </c>
      <c r="H513" s="31">
        <v>527</v>
      </c>
      <c r="I513" s="34">
        <f>IF(AND(H513=0,G513&lt;&gt;0),1,IFERROR((G513-H513)/H513,0))</f>
        <v>-7.5901328273244783E-3</v>
      </c>
      <c r="J513" s="33">
        <v>451</v>
      </c>
      <c r="K513" s="26" t="s">
        <v>1189</v>
      </c>
    </row>
    <row r="514" spans="1:52" x14ac:dyDescent="0.2">
      <c r="A514" s="9">
        <v>2022</v>
      </c>
      <c r="B514" t="s">
        <v>1068</v>
      </c>
      <c r="C514" s="10" t="s">
        <v>1100</v>
      </c>
      <c r="D514" s="19" t="s">
        <v>12</v>
      </c>
      <c r="E514" s="76" t="s">
        <v>12</v>
      </c>
      <c r="F514" s="12" t="s">
        <v>1101</v>
      </c>
      <c r="G514" s="13">
        <v>15008</v>
      </c>
      <c r="H514" s="14">
        <v>14959</v>
      </c>
      <c r="I514" s="15">
        <f>IF(AND(H514=0,G514&lt;&gt;0),1,IFERROR((G514-H514)/H514,0))</f>
        <v>3.2756200280767431E-3</v>
      </c>
      <c r="J514" s="16">
        <v>15815</v>
      </c>
      <c r="K514" s="17" t="s">
        <v>12</v>
      </c>
    </row>
    <row r="515" spans="1:52" x14ac:dyDescent="0.2">
      <c r="A515" s="9">
        <v>2022</v>
      </c>
      <c r="B515" t="s">
        <v>1068</v>
      </c>
      <c r="C515" s="10" t="s">
        <v>1085</v>
      </c>
      <c r="D515" s="19" t="s">
        <v>15</v>
      </c>
      <c r="E515" s="11" t="s">
        <v>12</v>
      </c>
      <c r="F515" s="12" t="s">
        <v>1086</v>
      </c>
      <c r="G515" s="13">
        <v>273</v>
      </c>
      <c r="H515" s="14">
        <v>272</v>
      </c>
      <c r="I515" s="15">
        <f>IF(AND(H515=0,G515&lt;&gt;0),1,IFERROR((G515-H515)/H515,0))</f>
        <v>3.6764705882352941E-3</v>
      </c>
      <c r="J515" s="16">
        <v>318</v>
      </c>
      <c r="K515" s="17" t="s">
        <v>12</v>
      </c>
    </row>
    <row r="516" spans="1:52" x14ac:dyDescent="0.2">
      <c r="A516" s="9">
        <v>2022</v>
      </c>
      <c r="B516" t="s">
        <v>1068</v>
      </c>
      <c r="C516" s="10" t="s">
        <v>1090</v>
      </c>
      <c r="D516" s="19" t="s">
        <v>12</v>
      </c>
      <c r="E516" s="11" t="s">
        <v>12</v>
      </c>
      <c r="F516" s="12" t="s">
        <v>1091</v>
      </c>
      <c r="G516" s="13">
        <v>4966</v>
      </c>
      <c r="H516" s="14">
        <v>4879</v>
      </c>
      <c r="I516" s="15">
        <f>IF(AND(H516=0,G516&lt;&gt;0),1,IFERROR((G516-H516)/H516,0))</f>
        <v>1.7831522853043656E-2</v>
      </c>
      <c r="J516" s="16">
        <v>5064</v>
      </c>
      <c r="K516" s="17" t="s">
        <v>12</v>
      </c>
    </row>
    <row r="517" spans="1:52" x14ac:dyDescent="0.2">
      <c r="A517" s="9">
        <v>2022</v>
      </c>
      <c r="B517" t="s">
        <v>1068</v>
      </c>
      <c r="C517" s="10" t="s">
        <v>1079</v>
      </c>
      <c r="D517" s="19" t="s">
        <v>12</v>
      </c>
      <c r="E517" s="11" t="s">
        <v>162</v>
      </c>
      <c r="F517" s="12" t="s">
        <v>1080</v>
      </c>
      <c r="G517" s="13">
        <v>1234</v>
      </c>
      <c r="H517" s="14">
        <v>1209</v>
      </c>
      <c r="I517" s="15">
        <f>IF(AND(H517=0,G517&lt;&gt;0),1,IFERROR((G517-H517)/H517,0))</f>
        <v>2.0678246484698098E-2</v>
      </c>
      <c r="J517" s="16">
        <v>1240</v>
      </c>
      <c r="K517" s="17" t="s">
        <v>12</v>
      </c>
    </row>
    <row r="518" spans="1:52" x14ac:dyDescent="0.2">
      <c r="A518" s="9">
        <v>2022</v>
      </c>
      <c r="B518" t="s">
        <v>1068</v>
      </c>
      <c r="C518" s="10" t="s">
        <v>1092</v>
      </c>
      <c r="D518" s="19" t="s">
        <v>12</v>
      </c>
      <c r="E518" s="11" t="s">
        <v>162</v>
      </c>
      <c r="F518" s="12" t="s">
        <v>1093</v>
      </c>
      <c r="G518" s="13">
        <v>90</v>
      </c>
      <c r="H518" s="14">
        <v>87</v>
      </c>
      <c r="I518" s="15">
        <f>IF(AND(H518=0,G518&lt;&gt;0),1,IFERROR((G518-H518)/H518,0))</f>
        <v>3.4482758620689655E-2</v>
      </c>
      <c r="J518" s="16">
        <v>109</v>
      </c>
      <c r="K518" s="17" t="s">
        <v>12</v>
      </c>
    </row>
    <row r="519" spans="1:52" x14ac:dyDescent="0.2">
      <c r="A519" s="9">
        <v>2022</v>
      </c>
      <c r="B519" t="s">
        <v>1068</v>
      </c>
      <c r="C519" s="10" t="s">
        <v>1094</v>
      </c>
      <c r="D519" s="19" t="s">
        <v>12</v>
      </c>
      <c r="E519" s="11" t="s">
        <v>12</v>
      </c>
      <c r="F519" s="12" t="s">
        <v>1095</v>
      </c>
      <c r="G519" s="13">
        <v>2277</v>
      </c>
      <c r="H519" s="14">
        <v>2199</v>
      </c>
      <c r="I519" s="15">
        <f>IF(AND(H519=0,G519&lt;&gt;0),1,IFERROR((G519-H519)/H519,0))</f>
        <v>3.5470668485675309E-2</v>
      </c>
      <c r="J519" s="16">
        <v>2352</v>
      </c>
      <c r="K519" s="17" t="s">
        <v>12</v>
      </c>
    </row>
    <row r="520" spans="1:52" x14ac:dyDescent="0.2">
      <c r="A520" s="9">
        <v>2022</v>
      </c>
      <c r="B520" t="s">
        <v>1068</v>
      </c>
      <c r="C520" s="10" t="s">
        <v>1075</v>
      </c>
      <c r="D520" s="19" t="s">
        <v>12</v>
      </c>
      <c r="E520" s="11" t="s">
        <v>12</v>
      </c>
      <c r="F520" s="12" t="s">
        <v>1076</v>
      </c>
      <c r="G520" s="13">
        <v>2965</v>
      </c>
      <c r="H520" s="14">
        <v>2852</v>
      </c>
      <c r="I520" s="15">
        <f>IF(AND(H520=0,G520&lt;&gt;0),1,IFERROR((G520-H520)/H520,0))</f>
        <v>3.9621318373071528E-2</v>
      </c>
      <c r="J520" s="16">
        <v>2872</v>
      </c>
      <c r="K520" s="17" t="s">
        <v>12</v>
      </c>
    </row>
    <row r="521" spans="1:52" x14ac:dyDescent="0.2">
      <c r="A521" s="9">
        <v>2022</v>
      </c>
      <c r="B521" t="s">
        <v>1068</v>
      </c>
      <c r="C521" s="10" t="s">
        <v>1083</v>
      </c>
      <c r="D521" s="19" t="s">
        <v>12</v>
      </c>
      <c r="E521" s="76" t="s">
        <v>12</v>
      </c>
      <c r="F521" s="12" t="s">
        <v>1084</v>
      </c>
      <c r="G521" s="13">
        <v>12519</v>
      </c>
      <c r="H521" s="14">
        <v>11979</v>
      </c>
      <c r="I521" s="15">
        <f>IF(AND(H521=0,G521&lt;&gt;0),1,IFERROR((G521-H521)/H521,0))</f>
        <v>4.5078888054094664E-2</v>
      </c>
      <c r="J521" s="16">
        <v>12527</v>
      </c>
      <c r="K521" s="17" t="s">
        <v>12</v>
      </c>
    </row>
    <row r="522" spans="1:52" s="23" customFormat="1" x14ac:dyDescent="0.2">
      <c r="A522" s="9">
        <v>2022</v>
      </c>
      <c r="B522" t="s">
        <v>1068</v>
      </c>
      <c r="C522" s="10" t="s">
        <v>1073</v>
      </c>
      <c r="D522" s="19" t="s">
        <v>12</v>
      </c>
      <c r="E522" s="79" t="s">
        <v>12</v>
      </c>
      <c r="F522" s="12" t="s">
        <v>1074</v>
      </c>
      <c r="G522" s="13">
        <v>19527</v>
      </c>
      <c r="H522" s="14">
        <v>18619</v>
      </c>
      <c r="I522" s="15">
        <f>IF(AND(H522=0,G522&lt;&gt;0),1,IFERROR((G522-H522)/H522,0))</f>
        <v>4.8767388151887858E-2</v>
      </c>
      <c r="J522" s="16">
        <v>19436</v>
      </c>
      <c r="K522" s="21" t="s">
        <v>12</v>
      </c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</row>
    <row r="523" spans="1:52" x14ac:dyDescent="0.2">
      <c r="A523" s="9">
        <v>2022</v>
      </c>
      <c r="B523" t="s">
        <v>1068</v>
      </c>
      <c r="C523" s="10" t="s">
        <v>1081</v>
      </c>
      <c r="D523" s="19" t="s">
        <v>12</v>
      </c>
      <c r="E523" s="79" t="s">
        <v>12</v>
      </c>
      <c r="F523" s="12" t="s">
        <v>1082</v>
      </c>
      <c r="G523" s="13">
        <v>2825</v>
      </c>
      <c r="H523" s="14">
        <v>2668</v>
      </c>
      <c r="I523" s="15">
        <f>IF(AND(H523=0,G523&lt;&gt;0),1,IFERROR((G523-H523)/H523,0))</f>
        <v>5.8845577211394301E-2</v>
      </c>
      <c r="J523" s="16">
        <v>2837</v>
      </c>
      <c r="K523" s="17" t="s">
        <v>12</v>
      </c>
    </row>
    <row r="524" spans="1:52" x14ac:dyDescent="0.2">
      <c r="A524" s="9">
        <v>2022</v>
      </c>
      <c r="B524" t="s">
        <v>1068</v>
      </c>
      <c r="C524" s="10" t="s">
        <v>1096</v>
      </c>
      <c r="D524" s="19" t="s">
        <v>12</v>
      </c>
      <c r="E524" s="11" t="s">
        <v>12</v>
      </c>
      <c r="F524" s="12" t="s">
        <v>1097</v>
      </c>
      <c r="G524" s="13">
        <v>1080</v>
      </c>
      <c r="H524" s="14">
        <v>1018</v>
      </c>
      <c r="I524" s="15">
        <f>IF(AND(H524=0,G524&lt;&gt;0),1,IFERROR((G524-H524)/H524,0))</f>
        <v>6.0903732809430254E-2</v>
      </c>
      <c r="J524" s="16">
        <v>1046</v>
      </c>
      <c r="K524" s="17" t="s">
        <v>12</v>
      </c>
    </row>
    <row r="525" spans="1:52" ht="19.5" customHeight="1" x14ac:dyDescent="0.2">
      <c r="A525" s="9">
        <v>2022</v>
      </c>
      <c r="B525" t="s">
        <v>1068</v>
      </c>
      <c r="C525" s="10" t="s">
        <v>1088</v>
      </c>
      <c r="D525" s="19" t="s">
        <v>12</v>
      </c>
      <c r="E525" s="47" t="s">
        <v>12</v>
      </c>
      <c r="F525" s="12" t="s">
        <v>1089</v>
      </c>
      <c r="G525" s="13">
        <v>9656</v>
      </c>
      <c r="H525" s="14">
        <v>9035</v>
      </c>
      <c r="I525" s="15">
        <f>IF(AND(H525=0,G525&lt;&gt;0),1,IFERROR((G525-H525)/H525,0))</f>
        <v>6.8732706142778086E-2</v>
      </c>
      <c r="J525" s="16">
        <v>9782</v>
      </c>
      <c r="K525" s="17" t="s">
        <v>12</v>
      </c>
    </row>
    <row r="526" spans="1:52" x14ac:dyDescent="0.2">
      <c r="A526" s="9">
        <v>2022</v>
      </c>
      <c r="B526" t="s">
        <v>1068</v>
      </c>
      <c r="C526" s="10" t="s">
        <v>1071</v>
      </c>
      <c r="D526" s="9" t="s">
        <v>12</v>
      </c>
      <c r="E526" s="47" t="s">
        <v>12</v>
      </c>
      <c r="F526" s="12" t="s">
        <v>1072</v>
      </c>
      <c r="G526" s="13">
        <v>7288</v>
      </c>
      <c r="H526" s="14">
        <v>6560</v>
      </c>
      <c r="I526" s="15">
        <f>IF(AND(H526=0,G526&lt;&gt;0),1,IFERROR((G526-H526)/H526,0))</f>
        <v>0.11097560975609756</v>
      </c>
      <c r="J526" s="16">
        <v>6726</v>
      </c>
      <c r="K526" s="17" t="s">
        <v>12</v>
      </c>
    </row>
    <row r="527" spans="1:52" ht="22.5" x14ac:dyDescent="0.2">
      <c r="A527" s="70" t="s">
        <v>1176</v>
      </c>
      <c r="B527" s="25" t="s">
        <v>1068</v>
      </c>
      <c r="C527" s="26" t="s">
        <v>1186</v>
      </c>
      <c r="D527" s="71"/>
      <c r="E527" s="90" t="s">
        <v>162</v>
      </c>
      <c r="F527" s="29" t="s">
        <v>1174</v>
      </c>
      <c r="G527" s="30">
        <v>871</v>
      </c>
      <c r="H527" s="31">
        <v>682</v>
      </c>
      <c r="I527" s="34">
        <f>IF(AND(H527=0,G527&lt;&gt;0),1,IFERROR((G527-H527)/H527,0))</f>
        <v>0.27712609970674484</v>
      </c>
      <c r="J527" s="33">
        <v>511</v>
      </c>
      <c r="K527" s="26" t="s">
        <v>1189</v>
      </c>
    </row>
    <row r="528" spans="1:52" x14ac:dyDescent="0.2">
      <c r="A528" s="9">
        <v>2022</v>
      </c>
      <c r="B528" t="s">
        <v>1102</v>
      </c>
      <c r="C528" s="10" t="s">
        <v>1109</v>
      </c>
      <c r="D528" s="19" t="s">
        <v>12</v>
      </c>
      <c r="E528" s="47" t="s">
        <v>12</v>
      </c>
      <c r="F528" s="12" t="s">
        <v>1110</v>
      </c>
      <c r="G528" s="13">
        <v>2066</v>
      </c>
      <c r="H528" s="14">
        <v>2063</v>
      </c>
      <c r="I528" s="15">
        <f>IF(AND(H528=0,G528&lt;&gt;0),1,IFERROR((G528-H528)/H528,0))</f>
        <v>1.454192922927775E-3</v>
      </c>
      <c r="J528" s="16">
        <v>2267</v>
      </c>
      <c r="K528" s="17" t="s">
        <v>12</v>
      </c>
    </row>
    <row r="529" spans="1:52" x14ac:dyDescent="0.2">
      <c r="A529" s="9">
        <v>2022</v>
      </c>
      <c r="B529" t="s">
        <v>1102</v>
      </c>
      <c r="C529" s="10" t="s">
        <v>1105</v>
      </c>
      <c r="D529" s="19" t="s">
        <v>12</v>
      </c>
      <c r="E529" s="47" t="s">
        <v>12</v>
      </c>
      <c r="F529" s="12" t="s">
        <v>1106</v>
      </c>
      <c r="G529" s="13">
        <v>349</v>
      </c>
      <c r="H529" s="14">
        <v>340</v>
      </c>
      <c r="I529" s="15">
        <f>IF(AND(H529=0,G529&lt;&gt;0),1,IFERROR((G529-H529)/H529,0))</f>
        <v>2.6470588235294117E-2</v>
      </c>
      <c r="J529" s="16">
        <v>365</v>
      </c>
      <c r="K529" s="17" t="s">
        <v>12</v>
      </c>
    </row>
    <row r="530" spans="1:52" x14ac:dyDescent="0.2">
      <c r="A530" s="9">
        <v>2022</v>
      </c>
      <c r="B530" t="s">
        <v>1102</v>
      </c>
      <c r="C530" s="10" t="s">
        <v>1107</v>
      </c>
      <c r="D530" s="19" t="s">
        <v>12</v>
      </c>
      <c r="E530" s="47" t="s">
        <v>12</v>
      </c>
      <c r="F530" s="12" t="s">
        <v>1108</v>
      </c>
      <c r="G530" s="13">
        <v>553</v>
      </c>
      <c r="H530" s="14">
        <v>536</v>
      </c>
      <c r="I530" s="15">
        <f>IF(AND(H530=0,G530&lt;&gt;0),1,IFERROR((G530-H530)/H530,0))</f>
        <v>3.1716417910447763E-2</v>
      </c>
      <c r="J530" s="16">
        <v>587</v>
      </c>
      <c r="K530" s="17" t="s">
        <v>12</v>
      </c>
    </row>
    <row r="531" spans="1:52" x14ac:dyDescent="0.2">
      <c r="A531" s="9">
        <v>2022</v>
      </c>
      <c r="B531" t="s">
        <v>1102</v>
      </c>
      <c r="C531" s="10" t="s">
        <v>1103</v>
      </c>
      <c r="D531" s="19" t="s">
        <v>12</v>
      </c>
      <c r="E531" s="47" t="s">
        <v>12</v>
      </c>
      <c r="F531" s="12" t="s">
        <v>1104</v>
      </c>
      <c r="G531" s="13">
        <v>3438</v>
      </c>
      <c r="H531" s="14">
        <v>3226</v>
      </c>
      <c r="I531" s="15">
        <f>IF(AND(H531=0,G531&lt;&gt;0),1,IFERROR((G531-H531)/H531,0))</f>
        <v>6.5716057036577805E-2</v>
      </c>
      <c r="J531" s="16">
        <v>3364</v>
      </c>
      <c r="K531" s="17" t="s">
        <v>12</v>
      </c>
    </row>
    <row r="532" spans="1:52" s="48" customFormat="1" x14ac:dyDescent="0.2">
      <c r="A532" s="9">
        <v>2022</v>
      </c>
      <c r="B532" t="s">
        <v>1111</v>
      </c>
      <c r="C532" s="10" t="s">
        <v>1118</v>
      </c>
      <c r="D532" s="19" t="s">
        <v>12</v>
      </c>
      <c r="E532" s="76" t="s">
        <v>12</v>
      </c>
      <c r="F532" s="12" t="s">
        <v>1119</v>
      </c>
      <c r="G532" s="13">
        <v>1226</v>
      </c>
      <c r="H532" s="14">
        <v>1213</v>
      </c>
      <c r="I532" s="15">
        <f>IF(AND(H532=0,G532&lt;&gt;0),1,IFERROR((G532-H532)/H532,0))</f>
        <v>1.0717230008244023E-2</v>
      </c>
      <c r="J532" s="16">
        <v>1239</v>
      </c>
      <c r="K532" s="17" t="s">
        <v>12</v>
      </c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</row>
    <row r="533" spans="1:52" s="48" customFormat="1" x14ac:dyDescent="0.2">
      <c r="A533" s="9">
        <v>2022</v>
      </c>
      <c r="B533" t="s">
        <v>1111</v>
      </c>
      <c r="C533" s="10" t="s">
        <v>1114</v>
      </c>
      <c r="D533" s="19" t="s">
        <v>12</v>
      </c>
      <c r="E533" s="11" t="s">
        <v>12</v>
      </c>
      <c r="F533" s="12" t="s">
        <v>1115</v>
      </c>
      <c r="G533" s="13">
        <v>788</v>
      </c>
      <c r="H533" s="14">
        <v>771</v>
      </c>
      <c r="I533" s="15">
        <f>IF(AND(H533=0,G533&lt;&gt;0),1,IFERROR((G533-H533)/H533,0))</f>
        <v>2.2049286640726331E-2</v>
      </c>
      <c r="J533" s="16">
        <v>838</v>
      </c>
      <c r="K533" s="17" t="s">
        <v>12</v>
      </c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</row>
    <row r="534" spans="1:52" s="48" customFormat="1" x14ac:dyDescent="0.2">
      <c r="A534" s="9">
        <v>2022</v>
      </c>
      <c r="B534" t="s">
        <v>1111</v>
      </c>
      <c r="C534" s="10" t="s">
        <v>1112</v>
      </c>
      <c r="D534" s="19" t="s">
        <v>12</v>
      </c>
      <c r="E534" s="76" t="s">
        <v>12</v>
      </c>
      <c r="F534" s="12" t="s">
        <v>1113</v>
      </c>
      <c r="G534" s="13">
        <v>6078</v>
      </c>
      <c r="H534" s="14">
        <v>5828</v>
      </c>
      <c r="I534" s="15">
        <f>IF(AND(H534=0,G534&lt;&gt;0),1,IFERROR((G534-H534)/H534,0))</f>
        <v>4.2896362388469458E-2</v>
      </c>
      <c r="J534" s="16">
        <v>5963</v>
      </c>
      <c r="K534" s="17" t="s">
        <v>12</v>
      </c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</row>
    <row r="535" spans="1:52" x14ac:dyDescent="0.2">
      <c r="A535" s="9">
        <v>2022</v>
      </c>
      <c r="B535" t="s">
        <v>1111</v>
      </c>
      <c r="C535" s="10" t="s">
        <v>1116</v>
      </c>
      <c r="D535" s="19" t="s">
        <v>12</v>
      </c>
      <c r="E535" s="47" t="s">
        <v>12</v>
      </c>
      <c r="F535" s="12" t="s">
        <v>1117</v>
      </c>
      <c r="G535" s="13">
        <v>214</v>
      </c>
      <c r="H535" s="14">
        <v>201</v>
      </c>
      <c r="I535" s="15">
        <f>IF(AND(H535=0,G535&lt;&gt;0),1,IFERROR((G535-H535)/H535,0))</f>
        <v>6.4676616915422883E-2</v>
      </c>
      <c r="J535" s="16">
        <v>190</v>
      </c>
      <c r="K535" s="17" t="s">
        <v>12</v>
      </c>
    </row>
    <row r="536" spans="1:52" x14ac:dyDescent="0.2">
      <c r="A536" s="9">
        <v>2022</v>
      </c>
      <c r="B536" t="s">
        <v>1120</v>
      </c>
      <c r="C536" s="10" t="s">
        <v>1127</v>
      </c>
      <c r="D536" s="19" t="s">
        <v>12</v>
      </c>
      <c r="E536" s="47" t="s">
        <v>12</v>
      </c>
      <c r="F536" s="12" t="s">
        <v>1128</v>
      </c>
      <c r="G536" s="13">
        <v>301</v>
      </c>
      <c r="H536" s="14">
        <v>315</v>
      </c>
      <c r="I536" s="15">
        <f>IF(AND(H536=0,G536&lt;&gt;0),1,IFERROR((G536-H536)/H536,0))</f>
        <v>-4.4444444444444446E-2</v>
      </c>
      <c r="J536" s="16">
        <v>316</v>
      </c>
      <c r="K536" s="17" t="s">
        <v>12</v>
      </c>
    </row>
    <row r="537" spans="1:52" x14ac:dyDescent="0.2">
      <c r="A537" s="9">
        <v>2022</v>
      </c>
      <c r="B537" t="s">
        <v>1120</v>
      </c>
      <c r="C537" s="10" t="s">
        <v>1125</v>
      </c>
      <c r="D537" s="19" t="s">
        <v>12</v>
      </c>
      <c r="E537" s="47" t="s">
        <v>12</v>
      </c>
      <c r="F537" s="12" t="s">
        <v>1126</v>
      </c>
      <c r="G537" s="13">
        <v>629</v>
      </c>
      <c r="H537" s="14">
        <v>625</v>
      </c>
      <c r="I537" s="15">
        <f>IF(AND(H537=0,G537&lt;&gt;0),1,IFERROR((G537-H537)/H537,0))</f>
        <v>6.4000000000000003E-3</v>
      </c>
      <c r="J537" s="16">
        <v>681</v>
      </c>
      <c r="K537" s="17" t="s">
        <v>12</v>
      </c>
    </row>
    <row r="538" spans="1:52" x14ac:dyDescent="0.2">
      <c r="A538" s="9">
        <v>2022</v>
      </c>
      <c r="B538" t="s">
        <v>1120</v>
      </c>
      <c r="C538" s="10" t="s">
        <v>1121</v>
      </c>
      <c r="D538" s="19" t="s">
        <v>12</v>
      </c>
      <c r="E538" s="47" t="s">
        <v>12</v>
      </c>
      <c r="F538" s="12" t="s">
        <v>1122</v>
      </c>
      <c r="G538" s="13">
        <v>520</v>
      </c>
      <c r="H538" s="14">
        <v>488</v>
      </c>
      <c r="I538" s="15">
        <f>IF(AND(H538=0,G538&lt;&gt;0),1,IFERROR((G538-H538)/H538,0))</f>
        <v>6.5573770491803282E-2</v>
      </c>
      <c r="J538" s="16">
        <v>602</v>
      </c>
      <c r="K538" s="17" t="s">
        <v>12</v>
      </c>
    </row>
    <row r="539" spans="1:52" x14ac:dyDescent="0.2">
      <c r="A539" s="9">
        <v>2022</v>
      </c>
      <c r="B539" t="s">
        <v>1120</v>
      </c>
      <c r="C539" s="10" t="s">
        <v>1123</v>
      </c>
      <c r="D539" s="19" t="s">
        <v>12</v>
      </c>
      <c r="E539" s="47" t="s">
        <v>12</v>
      </c>
      <c r="F539" s="12" t="s">
        <v>1124</v>
      </c>
      <c r="G539" s="13">
        <v>381</v>
      </c>
      <c r="H539" s="14">
        <v>357</v>
      </c>
      <c r="I539" s="15">
        <f>IF(AND(H539=0,G539&lt;&gt;0),1,IFERROR((G539-H539)/H539,0))</f>
        <v>6.7226890756302518E-2</v>
      </c>
      <c r="J539" s="16">
        <v>354</v>
      </c>
      <c r="K539" s="17" t="s">
        <v>12</v>
      </c>
    </row>
    <row r="540" spans="1:52" x14ac:dyDescent="0.2">
      <c r="A540" s="24">
        <v>2022</v>
      </c>
      <c r="B540" s="25" t="s">
        <v>1129</v>
      </c>
      <c r="C540" s="26" t="s">
        <v>1130</v>
      </c>
      <c r="D540" s="27" t="s">
        <v>12</v>
      </c>
      <c r="E540" s="28" t="s">
        <v>12</v>
      </c>
      <c r="F540" s="29" t="s">
        <v>1131</v>
      </c>
      <c r="G540" s="30">
        <v>1041</v>
      </c>
      <c r="H540" s="31">
        <v>1033</v>
      </c>
      <c r="I540" s="15">
        <f>IF(AND(H540=0,G540&lt;&gt;0),1,IFERROR((G540-H540)/H540,0))</f>
        <v>7.7444336882865443E-3</v>
      </c>
      <c r="J540" s="32">
        <v>1031</v>
      </c>
      <c r="K540" s="26" t="s">
        <v>12</v>
      </c>
    </row>
    <row r="541" spans="1:52" x14ac:dyDescent="0.2">
      <c r="A541" s="24">
        <v>2022</v>
      </c>
      <c r="B541" s="25" t="s">
        <v>1129</v>
      </c>
      <c r="C541" s="26" t="s">
        <v>1134</v>
      </c>
      <c r="D541" s="27" t="s">
        <v>12</v>
      </c>
      <c r="E541" s="28" t="s">
        <v>12</v>
      </c>
      <c r="F541" s="29" t="s">
        <v>1135</v>
      </c>
      <c r="G541" s="30">
        <v>219</v>
      </c>
      <c r="H541" s="31">
        <v>202</v>
      </c>
      <c r="I541" s="15">
        <f>IF(AND(H541=0,G541&lt;&gt;0),1,IFERROR((G541-H541)/H541,0))</f>
        <v>8.4158415841584164E-2</v>
      </c>
      <c r="J541" s="33">
        <v>223</v>
      </c>
      <c r="K541" s="26" t="s">
        <v>12</v>
      </c>
    </row>
    <row r="542" spans="1:52" x14ac:dyDescent="0.2">
      <c r="A542" s="24">
        <v>2022</v>
      </c>
      <c r="B542" s="25" t="s">
        <v>1129</v>
      </c>
      <c r="C542" s="26" t="s">
        <v>1132</v>
      </c>
      <c r="D542" s="27" t="s">
        <v>12</v>
      </c>
      <c r="E542" s="28" t="s">
        <v>12</v>
      </c>
      <c r="F542" s="29" t="s">
        <v>1133</v>
      </c>
      <c r="G542" s="30">
        <v>46</v>
      </c>
      <c r="H542" s="31">
        <v>42</v>
      </c>
      <c r="I542" s="15">
        <f>IF(AND(H542=0,G542&lt;&gt;0),1,IFERROR((G542-H542)/H542,0))</f>
        <v>9.5238095238095233E-2</v>
      </c>
      <c r="J542" s="33">
        <v>47</v>
      </c>
      <c r="K542" s="26" t="s">
        <v>12</v>
      </c>
    </row>
    <row r="543" spans="1:52" x14ac:dyDescent="0.2">
      <c r="A543" s="24">
        <v>2022</v>
      </c>
      <c r="B543" s="25" t="s">
        <v>1136</v>
      </c>
      <c r="C543" s="26" t="s">
        <v>1143</v>
      </c>
      <c r="D543" s="27" t="s">
        <v>12</v>
      </c>
      <c r="E543" s="28" t="s">
        <v>12</v>
      </c>
      <c r="F543" s="29" t="s">
        <v>1144</v>
      </c>
      <c r="G543" s="30">
        <v>2520</v>
      </c>
      <c r="H543" s="31">
        <v>2497</v>
      </c>
      <c r="I543" s="15">
        <f>IF(AND(H543=0,G543&lt;&gt;0),1,IFERROR((G543-H543)/H543,0))</f>
        <v>9.2110532639166996E-3</v>
      </c>
      <c r="J543" s="33">
        <v>2671</v>
      </c>
      <c r="K543" s="26" t="s">
        <v>12</v>
      </c>
    </row>
    <row r="544" spans="1:52" x14ac:dyDescent="0.2">
      <c r="A544" s="24">
        <v>2022</v>
      </c>
      <c r="B544" s="25" t="s">
        <v>1136</v>
      </c>
      <c r="C544" s="26" t="s">
        <v>1137</v>
      </c>
      <c r="D544" s="27" t="s">
        <v>12</v>
      </c>
      <c r="E544" s="28" t="s">
        <v>12</v>
      </c>
      <c r="F544" s="29" t="s">
        <v>1138</v>
      </c>
      <c r="G544" s="30">
        <v>151</v>
      </c>
      <c r="H544" s="31">
        <v>146</v>
      </c>
      <c r="I544" s="15">
        <f>IF(AND(H544=0,G544&lt;&gt;0),1,IFERROR((G544-H544)/H544,0))</f>
        <v>3.4246575342465752E-2</v>
      </c>
      <c r="J544" s="33">
        <v>143</v>
      </c>
      <c r="K544" s="26" t="s">
        <v>12</v>
      </c>
    </row>
    <row r="545" spans="1:11" x14ac:dyDescent="0.2">
      <c r="A545" s="24">
        <v>2022</v>
      </c>
      <c r="B545" s="25" t="s">
        <v>1136</v>
      </c>
      <c r="C545" s="26" t="s">
        <v>1139</v>
      </c>
      <c r="D545" s="27" t="s">
        <v>12</v>
      </c>
      <c r="E545" s="28" t="s">
        <v>12</v>
      </c>
      <c r="F545" s="29" t="s">
        <v>1140</v>
      </c>
      <c r="G545" s="30">
        <v>602</v>
      </c>
      <c r="H545" s="31">
        <v>561</v>
      </c>
      <c r="I545" s="15">
        <f>IF(AND(H545=0,G545&lt;&gt;0),1,IFERROR((G545-H545)/H545,0))</f>
        <v>7.3083778966131913E-2</v>
      </c>
      <c r="J545" s="33">
        <v>560</v>
      </c>
      <c r="K545" s="26" t="s">
        <v>12</v>
      </c>
    </row>
    <row r="546" spans="1:11" x14ac:dyDescent="0.2">
      <c r="A546" s="24">
        <v>2022</v>
      </c>
      <c r="B546" s="25" t="s">
        <v>1136</v>
      </c>
      <c r="C546" s="26" t="s">
        <v>1141</v>
      </c>
      <c r="D546" s="27" t="s">
        <v>12</v>
      </c>
      <c r="E546" s="28" t="s">
        <v>12</v>
      </c>
      <c r="F546" s="29" t="s">
        <v>1142</v>
      </c>
      <c r="G546" s="30">
        <v>203</v>
      </c>
      <c r="H546" s="31">
        <v>178</v>
      </c>
      <c r="I546" s="15">
        <f>IF(AND(H546=0,G546&lt;&gt;0),1,IFERROR((G546-H546)/H546,0))</f>
        <v>0.1404494382022472</v>
      </c>
      <c r="J546" s="33">
        <v>238</v>
      </c>
      <c r="K546" s="26" t="s">
        <v>12</v>
      </c>
    </row>
    <row r="547" spans="1:11" x14ac:dyDescent="0.2">
      <c r="G547" s="75"/>
    </row>
  </sheetData>
  <autoFilter ref="A4:K546" xr:uid="{68080345-5756-4A04-8CEF-C2D2A04FEB22}">
    <sortState xmlns:xlrd2="http://schemas.microsoft.com/office/spreadsheetml/2017/richdata2" ref="A5:K546">
      <sortCondition ref="B4:B546"/>
    </sortState>
  </autoFilter>
  <mergeCells count="3">
    <mergeCell ref="A1:K1"/>
    <mergeCell ref="A2:K2"/>
    <mergeCell ref="A3:K3"/>
  </mergeCells>
  <conditionalFormatting sqref="E4:E1048576">
    <cfRule type="containsText" dxfId="15" priority="4" operator="containsText" text="charter">
      <formula>NOT(ISERROR(SEARCH("charter",E4)))</formula>
    </cfRule>
  </conditionalFormatting>
  <conditionalFormatting sqref="A4:A1048576">
    <cfRule type="containsText" dxfId="14" priority="3" operator="containsText" text="2018">
      <formula>NOT(ISERROR(SEARCH("2018",A4)))</formula>
    </cfRule>
  </conditionalFormatting>
  <conditionalFormatting sqref="E3">
    <cfRule type="containsText" dxfId="13" priority="2" operator="containsText" text="charter">
      <formula>NOT(ISERROR(SEARCH("charter",E3)))</formula>
    </cfRule>
  </conditionalFormatting>
  <conditionalFormatting sqref="A1:A3">
    <cfRule type="containsText" dxfId="12" priority="1" operator="containsText" text="2018">
      <formula>NOT(ISERROR(SEARCH("2018",A1)))</formula>
    </cfRule>
  </conditionalFormatting>
  <printOptions headings="1" gridLines="1"/>
  <pageMargins left="0.45" right="0.45" top="0.75" bottom="0.75" header="0.3" footer="0.3"/>
  <pageSetup scale="70" orientation="landscape" r:id="rId1"/>
  <headerFooter>
    <oddHeader>&amp;COklahoma State Department of Education
Compare Current Year enrollment to Previous Year enrollment&amp;RFrom the WAVE Student Information System
By District</oddHeader>
    <oddFooter>&amp;LDIS/SDE&amp;CWorksheet: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A101-DDE7-4DC8-A04C-B82AFCCC3B9D}">
  <dimension ref="A1:G546"/>
  <sheetViews>
    <sheetView workbookViewId="0">
      <selection sqref="A1:G1"/>
    </sheetView>
  </sheetViews>
  <sheetFormatPr defaultColWidth="9.1640625" defaultRowHeight="11.25" x14ac:dyDescent="0.2"/>
  <cols>
    <col min="1" max="1" width="5.1640625" style="40" bestFit="1" customWidth="1"/>
    <col min="2" max="2" width="18.33203125" style="45" bestFit="1" customWidth="1"/>
    <col min="3" max="3" width="38.33203125" style="21" bestFit="1" customWidth="1"/>
    <col min="4" max="4" width="5.6640625" style="40" bestFit="1" customWidth="1"/>
    <col min="5" max="5" width="8" style="46" bestFit="1" customWidth="1"/>
    <col min="6" max="6" width="7.6640625" style="44" bestFit="1" customWidth="1"/>
    <col min="7" max="7" width="14.33203125" style="44" bestFit="1" customWidth="1"/>
    <col min="8" max="16384" width="9.1640625" style="43"/>
  </cols>
  <sheetData>
    <row r="1" spans="1:7" ht="41.25" customHeight="1" x14ac:dyDescent="0.2">
      <c r="A1" s="85" t="s">
        <v>1157</v>
      </c>
      <c r="B1" s="86"/>
      <c r="C1" s="86"/>
      <c r="D1" s="86"/>
      <c r="E1" s="86"/>
      <c r="F1" s="86"/>
      <c r="G1" s="86"/>
    </row>
    <row r="2" spans="1:7" ht="53.25" customHeight="1" x14ac:dyDescent="0.2">
      <c r="A2" s="87" t="s">
        <v>1156</v>
      </c>
      <c r="B2" s="88"/>
      <c r="C2" s="88"/>
      <c r="D2" s="88"/>
      <c r="E2" s="88"/>
      <c r="F2" s="88"/>
      <c r="G2" s="89"/>
    </row>
    <row r="3" spans="1:7" s="40" customFormat="1" ht="53.25" customHeight="1" x14ac:dyDescent="0.2">
      <c r="A3" s="35" t="s">
        <v>0</v>
      </c>
      <c r="B3" s="36" t="s">
        <v>1</v>
      </c>
      <c r="C3" s="35" t="s">
        <v>2</v>
      </c>
      <c r="D3" s="37" t="s">
        <v>3</v>
      </c>
      <c r="E3" s="38" t="s">
        <v>4</v>
      </c>
      <c r="F3" s="39" t="s">
        <v>1151</v>
      </c>
      <c r="G3" s="78" t="s">
        <v>1152</v>
      </c>
    </row>
    <row r="4" spans="1:7" s="42" customFormat="1" ht="12" x14ac:dyDescent="0.2">
      <c r="A4" s="9">
        <v>2022</v>
      </c>
      <c r="B4" t="s">
        <v>1068</v>
      </c>
      <c r="C4" s="10" t="s">
        <v>1098</v>
      </c>
      <c r="D4" s="19" t="s">
        <v>12</v>
      </c>
      <c r="E4" s="11" t="s">
        <v>12</v>
      </c>
      <c r="F4" s="41" t="s">
        <v>1099</v>
      </c>
      <c r="G4" s="77">
        <v>33211</v>
      </c>
    </row>
    <row r="5" spans="1:7" s="42" customFormat="1" ht="12" x14ac:dyDescent="0.2">
      <c r="A5" s="9">
        <v>2022</v>
      </c>
      <c r="B5" t="s">
        <v>721</v>
      </c>
      <c r="C5" s="10" t="s">
        <v>764</v>
      </c>
      <c r="D5" s="19" t="s">
        <v>12</v>
      </c>
      <c r="E5" s="11" t="s">
        <v>12</v>
      </c>
      <c r="F5" s="41" t="s">
        <v>765</v>
      </c>
      <c r="G5" s="77">
        <v>32086</v>
      </c>
    </row>
    <row r="6" spans="1:7" s="42" customFormat="1" ht="12" x14ac:dyDescent="0.2">
      <c r="A6" s="9">
        <v>2022</v>
      </c>
      <c r="B6" t="s">
        <v>721</v>
      </c>
      <c r="C6" s="10" t="s">
        <v>738</v>
      </c>
      <c r="D6" s="19" t="s">
        <v>12</v>
      </c>
      <c r="E6" s="11" t="s">
        <v>12</v>
      </c>
      <c r="F6" s="41" t="s">
        <v>739</v>
      </c>
      <c r="G6" s="41">
        <v>25481</v>
      </c>
    </row>
    <row r="7" spans="1:7" s="42" customFormat="1" ht="12" x14ac:dyDescent="0.2">
      <c r="A7" s="9">
        <v>2022</v>
      </c>
      <c r="B7" t="s">
        <v>198</v>
      </c>
      <c r="C7" s="10" t="s">
        <v>203</v>
      </c>
      <c r="D7" s="19" t="s">
        <v>12</v>
      </c>
      <c r="E7" s="11" t="s">
        <v>12</v>
      </c>
      <c r="F7" s="41" t="s">
        <v>204</v>
      </c>
      <c r="G7" s="41">
        <v>24515</v>
      </c>
    </row>
    <row r="8" spans="1:7" s="42" customFormat="1" ht="24" x14ac:dyDescent="0.2">
      <c r="A8" s="9">
        <v>2022</v>
      </c>
      <c r="B8" t="s">
        <v>721</v>
      </c>
      <c r="C8" s="10" t="s">
        <v>742</v>
      </c>
      <c r="D8" s="19" t="s">
        <v>12</v>
      </c>
      <c r="E8" s="11" t="s">
        <v>743</v>
      </c>
      <c r="F8" s="41" t="s">
        <v>744</v>
      </c>
      <c r="G8" s="41">
        <v>23156</v>
      </c>
    </row>
    <row r="9" spans="1:7" s="42" customFormat="1" ht="12" x14ac:dyDescent="0.2">
      <c r="A9" s="9">
        <v>2022</v>
      </c>
      <c r="B9" t="s">
        <v>1068</v>
      </c>
      <c r="C9" s="10" t="s">
        <v>1073</v>
      </c>
      <c r="D9" s="19" t="s">
        <v>12</v>
      </c>
      <c r="E9" s="11" t="s">
        <v>12</v>
      </c>
      <c r="F9" s="41" t="s">
        <v>1074</v>
      </c>
      <c r="G9" s="41">
        <v>19527</v>
      </c>
    </row>
    <row r="10" spans="1:7" s="42" customFormat="1" ht="12" x14ac:dyDescent="0.2">
      <c r="A10" s="9">
        <v>2022</v>
      </c>
      <c r="B10" t="s">
        <v>721</v>
      </c>
      <c r="C10" s="10" t="s">
        <v>774</v>
      </c>
      <c r="D10" s="19" t="s">
        <v>12</v>
      </c>
      <c r="E10" s="11" t="s">
        <v>12</v>
      </c>
      <c r="F10" s="41" t="s">
        <v>775</v>
      </c>
      <c r="G10" s="41">
        <v>18287</v>
      </c>
    </row>
    <row r="11" spans="1:7" s="42" customFormat="1" ht="12" x14ac:dyDescent="0.2">
      <c r="A11" s="9">
        <v>2022</v>
      </c>
      <c r="B11" t="s">
        <v>198</v>
      </c>
      <c r="C11" s="10" t="s">
        <v>207</v>
      </c>
      <c r="D11" s="19" t="s">
        <v>12</v>
      </c>
      <c r="E11" s="11" t="s">
        <v>12</v>
      </c>
      <c r="F11" s="41" t="s">
        <v>208</v>
      </c>
      <c r="G11" s="41">
        <v>15447</v>
      </c>
    </row>
    <row r="12" spans="1:7" ht="12" customHeight="1" x14ac:dyDescent="0.2">
      <c r="A12" s="9">
        <v>2022</v>
      </c>
      <c r="B12" t="s">
        <v>721</v>
      </c>
      <c r="C12" s="10" t="s">
        <v>740</v>
      </c>
      <c r="D12" s="19" t="s">
        <v>12</v>
      </c>
      <c r="E12" s="11" t="s">
        <v>162</v>
      </c>
      <c r="F12" s="41" t="s">
        <v>741</v>
      </c>
      <c r="G12" s="41">
        <v>15178</v>
      </c>
    </row>
    <row r="13" spans="1:7" ht="12" x14ac:dyDescent="0.2">
      <c r="A13" s="9">
        <v>2022</v>
      </c>
      <c r="B13" s="25" t="s">
        <v>1068</v>
      </c>
      <c r="C13" s="26" t="s">
        <v>1100</v>
      </c>
      <c r="D13" s="40" t="s">
        <v>12</v>
      </c>
      <c r="E13" s="11" t="s">
        <v>12</v>
      </c>
      <c r="F13" s="44" t="s">
        <v>1101</v>
      </c>
      <c r="G13" s="44">
        <v>15008</v>
      </c>
    </row>
    <row r="14" spans="1:7" ht="12" x14ac:dyDescent="0.2">
      <c r="A14" s="9">
        <v>2022</v>
      </c>
      <c r="B14" t="s">
        <v>218</v>
      </c>
      <c r="C14" s="10" t="s">
        <v>235</v>
      </c>
      <c r="D14" s="19" t="s">
        <v>12</v>
      </c>
      <c r="E14" s="11" t="s">
        <v>12</v>
      </c>
      <c r="F14" s="41" t="s">
        <v>236</v>
      </c>
      <c r="G14" s="41">
        <v>13714</v>
      </c>
    </row>
    <row r="15" spans="1:7" ht="12" x14ac:dyDescent="0.2">
      <c r="A15" s="9">
        <v>2022</v>
      </c>
      <c r="B15" t="s">
        <v>118</v>
      </c>
      <c r="C15" s="10" t="s">
        <v>129</v>
      </c>
      <c r="D15" s="19" t="s">
        <v>12</v>
      </c>
      <c r="E15" s="11" t="s">
        <v>12</v>
      </c>
      <c r="F15" s="41" t="s">
        <v>130</v>
      </c>
      <c r="G15" s="41">
        <v>13001</v>
      </c>
    </row>
    <row r="16" spans="1:7" ht="12" x14ac:dyDescent="0.2">
      <c r="A16" s="9">
        <v>2022</v>
      </c>
      <c r="B16" t="s">
        <v>1068</v>
      </c>
      <c r="C16" s="10" t="s">
        <v>1083</v>
      </c>
      <c r="D16" s="19" t="s">
        <v>12</v>
      </c>
      <c r="E16" s="11" t="s">
        <v>12</v>
      </c>
      <c r="F16" s="41" t="s">
        <v>1084</v>
      </c>
      <c r="G16" s="41">
        <v>12519</v>
      </c>
    </row>
    <row r="17" spans="1:7" ht="12" x14ac:dyDescent="0.2">
      <c r="A17" s="9">
        <v>2022</v>
      </c>
      <c r="B17" t="s">
        <v>721</v>
      </c>
      <c r="C17" s="10" t="s">
        <v>758</v>
      </c>
      <c r="D17" s="19" t="s">
        <v>12</v>
      </c>
      <c r="E17" s="11" t="s">
        <v>12</v>
      </c>
      <c r="F17" s="41" t="s">
        <v>759</v>
      </c>
      <c r="G17" s="41">
        <v>12436</v>
      </c>
    </row>
    <row r="18" spans="1:7" ht="12" x14ac:dyDescent="0.2">
      <c r="A18" s="9">
        <v>2022</v>
      </c>
      <c r="B18" t="s">
        <v>1068</v>
      </c>
      <c r="C18" s="10" t="s">
        <v>1088</v>
      </c>
      <c r="D18" s="19" t="s">
        <v>12</v>
      </c>
      <c r="E18" s="11" t="s">
        <v>12</v>
      </c>
      <c r="F18" s="41" t="s">
        <v>1089</v>
      </c>
      <c r="G18" s="41">
        <v>9656</v>
      </c>
    </row>
    <row r="19" spans="1:7" ht="12" x14ac:dyDescent="0.2">
      <c r="A19" s="9">
        <v>2022</v>
      </c>
      <c r="B19" t="s">
        <v>118</v>
      </c>
      <c r="C19" s="10" t="s">
        <v>137</v>
      </c>
      <c r="D19" s="19" t="s">
        <v>12</v>
      </c>
      <c r="E19" s="11" t="s">
        <v>12</v>
      </c>
      <c r="F19" s="41" t="s">
        <v>138</v>
      </c>
      <c r="G19" s="41">
        <v>9105</v>
      </c>
    </row>
    <row r="20" spans="1:7" ht="12" x14ac:dyDescent="0.2">
      <c r="A20" s="9">
        <v>2022</v>
      </c>
      <c r="B20" t="s">
        <v>328</v>
      </c>
      <c r="C20" s="10" t="s">
        <v>335</v>
      </c>
      <c r="D20" s="19" t="s">
        <v>12</v>
      </c>
      <c r="E20" s="11" t="s">
        <v>12</v>
      </c>
      <c r="F20" s="41" t="s">
        <v>336</v>
      </c>
      <c r="G20" s="41">
        <v>7720</v>
      </c>
    </row>
    <row r="21" spans="1:7" ht="12" x14ac:dyDescent="0.2">
      <c r="A21" s="9">
        <v>2022</v>
      </c>
      <c r="B21" t="s">
        <v>1068</v>
      </c>
      <c r="C21" s="10" t="s">
        <v>1071</v>
      </c>
      <c r="D21" s="19" t="s">
        <v>12</v>
      </c>
      <c r="E21" s="11" t="s">
        <v>12</v>
      </c>
      <c r="F21" s="41" t="s">
        <v>1072</v>
      </c>
      <c r="G21" s="41">
        <v>7288</v>
      </c>
    </row>
    <row r="22" spans="1:7" ht="12" x14ac:dyDescent="0.2">
      <c r="A22" s="9">
        <v>2022</v>
      </c>
      <c r="B22" t="s">
        <v>721</v>
      </c>
      <c r="C22" s="10" t="s">
        <v>734</v>
      </c>
      <c r="D22" s="19" t="s">
        <v>12</v>
      </c>
      <c r="E22" s="11" t="s">
        <v>12</v>
      </c>
      <c r="F22" s="41" t="s">
        <v>735</v>
      </c>
      <c r="G22" s="41">
        <v>7219</v>
      </c>
    </row>
    <row r="23" spans="1:7" x14ac:dyDescent="0.2">
      <c r="A23" s="40">
        <v>2022</v>
      </c>
      <c r="B23" s="45" t="s">
        <v>1111</v>
      </c>
      <c r="C23" s="21" t="s">
        <v>1112</v>
      </c>
      <c r="D23" s="40" t="s">
        <v>12</v>
      </c>
      <c r="E23" s="46" t="s">
        <v>12</v>
      </c>
      <c r="F23" s="44" t="s">
        <v>1113</v>
      </c>
      <c r="G23" s="44">
        <v>6078</v>
      </c>
    </row>
    <row r="24" spans="1:7" ht="12" x14ac:dyDescent="0.2">
      <c r="A24" s="9">
        <v>2022</v>
      </c>
      <c r="B24" t="s">
        <v>845</v>
      </c>
      <c r="C24" s="10" t="s">
        <v>856</v>
      </c>
      <c r="D24" s="19" t="s">
        <v>12</v>
      </c>
      <c r="E24" s="11" t="s">
        <v>12</v>
      </c>
      <c r="F24" s="41" t="s">
        <v>857</v>
      </c>
      <c r="G24" s="41">
        <v>5994</v>
      </c>
    </row>
    <row r="25" spans="1:7" ht="12" x14ac:dyDescent="0.2">
      <c r="A25" s="9">
        <v>2022</v>
      </c>
      <c r="B25" t="s">
        <v>721</v>
      </c>
      <c r="C25" s="10" t="s">
        <v>728</v>
      </c>
      <c r="D25" s="19" t="s">
        <v>12</v>
      </c>
      <c r="E25" s="11" t="s">
        <v>12</v>
      </c>
      <c r="F25" s="41" t="s">
        <v>729</v>
      </c>
      <c r="G25" s="41">
        <v>5629</v>
      </c>
    </row>
    <row r="26" spans="1:7" ht="12" x14ac:dyDescent="0.2">
      <c r="A26" s="9">
        <v>2022</v>
      </c>
      <c r="B26" t="s">
        <v>1068</v>
      </c>
      <c r="C26" s="10" t="s">
        <v>1090</v>
      </c>
      <c r="D26" s="19" t="s">
        <v>12</v>
      </c>
      <c r="E26" s="11" t="s">
        <v>12</v>
      </c>
      <c r="F26" s="41" t="s">
        <v>1091</v>
      </c>
      <c r="G26" s="41">
        <v>4966</v>
      </c>
    </row>
    <row r="27" spans="1:7" ht="12" x14ac:dyDescent="0.2">
      <c r="A27" s="9">
        <v>2022</v>
      </c>
      <c r="B27" t="s">
        <v>118</v>
      </c>
      <c r="C27" s="10" t="s">
        <v>131</v>
      </c>
      <c r="D27" s="19" t="s">
        <v>12</v>
      </c>
      <c r="E27" s="11" t="s">
        <v>12</v>
      </c>
      <c r="F27" s="41" t="s">
        <v>132</v>
      </c>
      <c r="G27" s="41">
        <v>4823</v>
      </c>
    </row>
    <row r="28" spans="1:7" ht="12" x14ac:dyDescent="0.2">
      <c r="A28" s="9">
        <v>2022</v>
      </c>
      <c r="B28" t="s">
        <v>669</v>
      </c>
      <c r="C28" s="10" t="s">
        <v>678</v>
      </c>
      <c r="D28" s="19" t="s">
        <v>12</v>
      </c>
      <c r="E28" s="11" t="s">
        <v>12</v>
      </c>
      <c r="F28" s="41" t="s">
        <v>679</v>
      </c>
      <c r="G28" s="41">
        <v>4811</v>
      </c>
    </row>
    <row r="29" spans="1:7" ht="12" x14ac:dyDescent="0.2">
      <c r="A29" s="9">
        <v>2022</v>
      </c>
      <c r="B29" t="s">
        <v>464</v>
      </c>
      <c r="C29" s="10" t="s">
        <v>473</v>
      </c>
      <c r="D29" s="19" t="s">
        <v>12</v>
      </c>
      <c r="E29" s="11" t="s">
        <v>12</v>
      </c>
      <c r="F29" s="41" t="s">
        <v>474</v>
      </c>
      <c r="G29" s="41">
        <v>4591</v>
      </c>
    </row>
    <row r="30" spans="1:7" ht="12" x14ac:dyDescent="0.2">
      <c r="A30" s="9">
        <v>2022</v>
      </c>
      <c r="B30" t="s">
        <v>958</v>
      </c>
      <c r="C30" s="10" t="s">
        <v>963</v>
      </c>
      <c r="D30" s="19" t="s">
        <v>12</v>
      </c>
      <c r="E30" s="11" t="s">
        <v>12</v>
      </c>
      <c r="F30" s="41" t="s">
        <v>964</v>
      </c>
      <c r="G30" s="41">
        <v>3815</v>
      </c>
    </row>
    <row r="31" spans="1:7" ht="12" x14ac:dyDescent="0.2">
      <c r="A31" s="9">
        <v>2022</v>
      </c>
      <c r="B31" t="s">
        <v>78</v>
      </c>
      <c r="C31" s="10" t="s">
        <v>89</v>
      </c>
      <c r="D31" s="19" t="s">
        <v>12</v>
      </c>
      <c r="E31" s="11" t="s">
        <v>12</v>
      </c>
      <c r="F31" s="41" t="s">
        <v>90</v>
      </c>
      <c r="G31" s="41">
        <v>3770</v>
      </c>
    </row>
    <row r="32" spans="1:7" ht="12" x14ac:dyDescent="0.2">
      <c r="A32" s="9">
        <v>2022</v>
      </c>
      <c r="B32" t="s">
        <v>257</v>
      </c>
      <c r="C32" s="10" t="s">
        <v>284</v>
      </c>
      <c r="D32" s="19" t="s">
        <v>12</v>
      </c>
      <c r="E32" s="11" t="s">
        <v>12</v>
      </c>
      <c r="F32" s="41" t="s">
        <v>285</v>
      </c>
      <c r="G32" s="41">
        <v>3706</v>
      </c>
    </row>
    <row r="33" spans="1:7" ht="12" x14ac:dyDescent="0.2">
      <c r="A33" s="9">
        <v>2022</v>
      </c>
      <c r="B33" t="s">
        <v>721</v>
      </c>
      <c r="C33" s="10" t="s">
        <v>1149</v>
      </c>
      <c r="D33" s="19"/>
      <c r="E33" s="11" t="s">
        <v>162</v>
      </c>
      <c r="F33" s="41" t="s">
        <v>1150</v>
      </c>
      <c r="G33" s="41">
        <v>3694</v>
      </c>
    </row>
    <row r="34" spans="1:7" ht="12" x14ac:dyDescent="0.2">
      <c r="A34" s="9">
        <v>2022</v>
      </c>
      <c r="B34" t="s">
        <v>158</v>
      </c>
      <c r="C34" s="10" t="s">
        <v>178</v>
      </c>
      <c r="D34" s="19" t="s">
        <v>12</v>
      </c>
      <c r="E34" s="11" t="s">
        <v>12</v>
      </c>
      <c r="F34" s="41" t="s">
        <v>179</v>
      </c>
      <c r="G34" s="41">
        <v>3493</v>
      </c>
    </row>
    <row r="35" spans="1:7" ht="12" x14ac:dyDescent="0.2">
      <c r="A35" s="9">
        <v>2022</v>
      </c>
      <c r="B35" t="s">
        <v>429</v>
      </c>
      <c r="C35" s="10" t="s">
        <v>430</v>
      </c>
      <c r="D35" s="19" t="s">
        <v>12</v>
      </c>
      <c r="E35" s="11" t="s">
        <v>12</v>
      </c>
      <c r="F35" s="41" t="s">
        <v>431</v>
      </c>
      <c r="G35" s="41">
        <v>3478</v>
      </c>
    </row>
    <row r="36" spans="1:7" ht="12" x14ac:dyDescent="0.2">
      <c r="A36" s="9">
        <v>2022</v>
      </c>
      <c r="B36" t="s">
        <v>1102</v>
      </c>
      <c r="C36" s="10" t="s">
        <v>1103</v>
      </c>
      <c r="D36" s="19" t="s">
        <v>12</v>
      </c>
      <c r="E36" s="11" t="s">
        <v>12</v>
      </c>
      <c r="F36" s="41" t="s">
        <v>1104</v>
      </c>
      <c r="G36" s="41">
        <v>3438</v>
      </c>
    </row>
    <row r="37" spans="1:7" ht="12" x14ac:dyDescent="0.2">
      <c r="A37" s="9">
        <v>2022</v>
      </c>
      <c r="B37" t="s">
        <v>562</v>
      </c>
      <c r="C37" s="10" t="s">
        <v>567</v>
      </c>
      <c r="D37" s="19" t="s">
        <v>12</v>
      </c>
      <c r="E37" s="11" t="s">
        <v>12</v>
      </c>
      <c r="F37" s="41" t="s">
        <v>568</v>
      </c>
      <c r="G37" s="41">
        <v>3384</v>
      </c>
    </row>
    <row r="38" spans="1:7" ht="12" x14ac:dyDescent="0.2">
      <c r="A38" s="9">
        <v>2022</v>
      </c>
      <c r="B38" t="s">
        <v>904</v>
      </c>
      <c r="C38" s="10" t="s">
        <v>924</v>
      </c>
      <c r="D38" s="19" t="s">
        <v>12</v>
      </c>
      <c r="E38" s="11" t="s">
        <v>12</v>
      </c>
      <c r="F38" s="41" t="s">
        <v>925</v>
      </c>
      <c r="G38" s="41">
        <v>3366</v>
      </c>
    </row>
    <row r="39" spans="1:7" ht="12" x14ac:dyDescent="0.2">
      <c r="A39" s="9">
        <v>2022</v>
      </c>
      <c r="B39" t="s">
        <v>1023</v>
      </c>
      <c r="C39" s="10" t="s">
        <v>1030</v>
      </c>
      <c r="D39" s="19" t="s">
        <v>12</v>
      </c>
      <c r="E39" s="11" t="s">
        <v>12</v>
      </c>
      <c r="F39" s="41" t="s">
        <v>1031</v>
      </c>
      <c r="G39" s="41">
        <v>3274</v>
      </c>
    </row>
    <row r="40" spans="1:7" ht="24" x14ac:dyDescent="0.2">
      <c r="A40" s="9">
        <v>2022</v>
      </c>
      <c r="B40" t="s">
        <v>721</v>
      </c>
      <c r="C40" s="10" t="s">
        <v>770</v>
      </c>
      <c r="D40" s="19" t="s">
        <v>12</v>
      </c>
      <c r="E40" s="11" t="s">
        <v>743</v>
      </c>
      <c r="F40" s="41" t="s">
        <v>771</v>
      </c>
      <c r="G40" s="41">
        <v>3157</v>
      </c>
    </row>
    <row r="41" spans="1:7" ht="12" x14ac:dyDescent="0.2">
      <c r="A41" s="9">
        <v>2022</v>
      </c>
      <c r="B41" t="s">
        <v>198</v>
      </c>
      <c r="C41" s="10" t="s">
        <v>205</v>
      </c>
      <c r="D41" s="19" t="s">
        <v>12</v>
      </c>
      <c r="E41" s="11" t="s">
        <v>12</v>
      </c>
      <c r="F41" s="41" t="s">
        <v>206</v>
      </c>
      <c r="G41" s="41">
        <v>2972</v>
      </c>
    </row>
    <row r="42" spans="1:7" ht="12" x14ac:dyDescent="0.2">
      <c r="A42" s="9">
        <v>2022</v>
      </c>
      <c r="B42" t="s">
        <v>1068</v>
      </c>
      <c r="C42" s="10" t="s">
        <v>1075</v>
      </c>
      <c r="D42" s="19" t="s">
        <v>12</v>
      </c>
      <c r="E42" s="11" t="s">
        <v>12</v>
      </c>
      <c r="F42" s="41" t="s">
        <v>1076</v>
      </c>
      <c r="G42" s="41">
        <v>2965</v>
      </c>
    </row>
    <row r="43" spans="1:7" ht="12" x14ac:dyDescent="0.2">
      <c r="A43" s="9">
        <v>2022</v>
      </c>
      <c r="B43" t="s">
        <v>1040</v>
      </c>
      <c r="C43" s="10" t="s">
        <v>1043</v>
      </c>
      <c r="D43" s="19" t="s">
        <v>12</v>
      </c>
      <c r="E43" s="11" t="s">
        <v>12</v>
      </c>
      <c r="F43" s="41" t="s">
        <v>1044</v>
      </c>
      <c r="G43" s="41">
        <v>2938</v>
      </c>
    </row>
    <row r="44" spans="1:7" ht="12" x14ac:dyDescent="0.2">
      <c r="A44" s="9">
        <v>2022</v>
      </c>
      <c r="B44" t="s">
        <v>860</v>
      </c>
      <c r="C44" s="10" t="s">
        <v>879</v>
      </c>
      <c r="D44" s="19" t="s">
        <v>12</v>
      </c>
      <c r="E44" s="11" t="s">
        <v>12</v>
      </c>
      <c r="F44" s="41" t="s">
        <v>880</v>
      </c>
      <c r="G44" s="41">
        <v>2870</v>
      </c>
    </row>
    <row r="45" spans="1:7" ht="12" x14ac:dyDescent="0.2">
      <c r="A45" s="9">
        <v>2022</v>
      </c>
      <c r="B45" t="s">
        <v>118</v>
      </c>
      <c r="C45" s="10" t="s">
        <v>125</v>
      </c>
      <c r="D45" s="19" t="s">
        <v>12</v>
      </c>
      <c r="E45" s="11" t="s">
        <v>12</v>
      </c>
      <c r="F45" s="41" t="s">
        <v>126</v>
      </c>
      <c r="G45" s="41">
        <v>2850</v>
      </c>
    </row>
    <row r="46" spans="1:7" ht="12" x14ac:dyDescent="0.2">
      <c r="A46" s="9">
        <v>2022</v>
      </c>
      <c r="B46" t="s">
        <v>1068</v>
      </c>
      <c r="C46" s="10" t="s">
        <v>1081</v>
      </c>
      <c r="D46" s="19" t="s">
        <v>12</v>
      </c>
      <c r="E46" s="11" t="s">
        <v>12</v>
      </c>
      <c r="F46" s="41" t="s">
        <v>1082</v>
      </c>
      <c r="G46" s="41">
        <v>2825</v>
      </c>
    </row>
    <row r="47" spans="1:7" ht="12" x14ac:dyDescent="0.2">
      <c r="A47" s="9">
        <v>2022</v>
      </c>
      <c r="B47" t="s">
        <v>721</v>
      </c>
      <c r="C47" s="10" t="s">
        <v>778</v>
      </c>
      <c r="D47" s="19" t="s">
        <v>12</v>
      </c>
      <c r="E47" s="11" t="s">
        <v>12</v>
      </c>
      <c r="F47" s="41" t="s">
        <v>779</v>
      </c>
      <c r="G47" s="41">
        <v>2748</v>
      </c>
    </row>
    <row r="48" spans="1:7" ht="12" x14ac:dyDescent="0.2">
      <c r="A48" s="9">
        <v>2022</v>
      </c>
      <c r="B48" t="s">
        <v>594</v>
      </c>
      <c r="C48" s="10" t="s">
        <v>603</v>
      </c>
      <c r="D48" s="19" t="s">
        <v>12</v>
      </c>
      <c r="E48" s="11" t="s">
        <v>12</v>
      </c>
      <c r="F48" s="41" t="s">
        <v>604</v>
      </c>
      <c r="G48" s="41">
        <v>2721</v>
      </c>
    </row>
    <row r="49" spans="1:7" ht="12" x14ac:dyDescent="0.2">
      <c r="A49" s="9">
        <v>2022</v>
      </c>
      <c r="B49" t="s">
        <v>139</v>
      </c>
      <c r="C49" s="10" t="s">
        <v>140</v>
      </c>
      <c r="D49" s="19" t="s">
        <v>12</v>
      </c>
      <c r="E49" s="11" t="s">
        <v>12</v>
      </c>
      <c r="F49" s="41" t="s">
        <v>141</v>
      </c>
      <c r="G49" s="41">
        <v>2639</v>
      </c>
    </row>
    <row r="50" spans="1:7" ht="12" x14ac:dyDescent="0.2">
      <c r="A50" s="9">
        <v>2022</v>
      </c>
      <c r="B50" t="s">
        <v>295</v>
      </c>
      <c r="C50" s="10" t="s">
        <v>300</v>
      </c>
      <c r="D50" s="19" t="s">
        <v>12</v>
      </c>
      <c r="E50" s="11" t="s">
        <v>12</v>
      </c>
      <c r="F50" s="41" t="s">
        <v>301</v>
      </c>
      <c r="G50" s="41">
        <v>2523</v>
      </c>
    </row>
    <row r="51" spans="1:7" x14ac:dyDescent="0.2">
      <c r="A51" s="40">
        <v>2022</v>
      </c>
      <c r="B51" s="45" t="s">
        <v>1136</v>
      </c>
      <c r="C51" s="21" t="s">
        <v>1143</v>
      </c>
      <c r="D51" s="40" t="s">
        <v>12</v>
      </c>
      <c r="E51" s="46" t="s">
        <v>12</v>
      </c>
      <c r="F51" s="44" t="s">
        <v>1144</v>
      </c>
      <c r="G51" s="44">
        <v>2520</v>
      </c>
    </row>
    <row r="52" spans="1:7" ht="12" x14ac:dyDescent="0.2">
      <c r="A52" s="9">
        <v>2022</v>
      </c>
      <c r="B52" t="s">
        <v>609</v>
      </c>
      <c r="C52" s="10" t="s">
        <v>614</v>
      </c>
      <c r="D52" s="19" t="s">
        <v>12</v>
      </c>
      <c r="E52" s="11" t="s">
        <v>12</v>
      </c>
      <c r="F52" s="41" t="s">
        <v>615</v>
      </c>
      <c r="G52" s="41">
        <v>2517</v>
      </c>
    </row>
    <row r="53" spans="1:7" ht="12" x14ac:dyDescent="0.2">
      <c r="A53" s="9">
        <v>2022</v>
      </c>
      <c r="B53" t="s">
        <v>889</v>
      </c>
      <c r="C53" s="10" t="s">
        <v>890</v>
      </c>
      <c r="D53" s="19" t="s">
        <v>12</v>
      </c>
      <c r="E53" s="11" t="s">
        <v>12</v>
      </c>
      <c r="F53" s="41" t="s">
        <v>891</v>
      </c>
      <c r="G53" s="41">
        <v>2496</v>
      </c>
    </row>
    <row r="54" spans="1:7" ht="12" x14ac:dyDescent="0.2">
      <c r="A54" s="9">
        <v>2022</v>
      </c>
      <c r="B54" t="s">
        <v>218</v>
      </c>
      <c r="C54" s="10" t="s">
        <v>225</v>
      </c>
      <c r="D54" s="19" t="s">
        <v>12</v>
      </c>
      <c r="E54" s="11" t="s">
        <v>12</v>
      </c>
      <c r="F54" s="41" t="s">
        <v>226</v>
      </c>
      <c r="G54" s="41">
        <v>2484</v>
      </c>
    </row>
    <row r="55" spans="1:7" ht="12" x14ac:dyDescent="0.2">
      <c r="A55" s="9">
        <v>2022</v>
      </c>
      <c r="B55" t="s">
        <v>286</v>
      </c>
      <c r="C55" s="10" t="s">
        <v>293</v>
      </c>
      <c r="D55" s="19" t="s">
        <v>12</v>
      </c>
      <c r="E55" s="11" t="s">
        <v>12</v>
      </c>
      <c r="F55" s="41" t="s">
        <v>294</v>
      </c>
      <c r="G55" s="41">
        <v>2302</v>
      </c>
    </row>
    <row r="56" spans="1:7" ht="12" x14ac:dyDescent="0.2">
      <c r="A56" s="9">
        <v>2022</v>
      </c>
      <c r="B56" t="s">
        <v>1068</v>
      </c>
      <c r="C56" s="10" t="s">
        <v>1094</v>
      </c>
      <c r="D56" s="19" t="s">
        <v>12</v>
      </c>
      <c r="E56" s="11" t="s">
        <v>12</v>
      </c>
      <c r="F56" s="41" t="s">
        <v>1095</v>
      </c>
      <c r="G56" s="41">
        <v>2277</v>
      </c>
    </row>
    <row r="57" spans="1:7" ht="12" x14ac:dyDescent="0.2">
      <c r="A57" s="9">
        <v>2022</v>
      </c>
      <c r="B57" t="s">
        <v>362</v>
      </c>
      <c r="C57" s="10" t="s">
        <v>369</v>
      </c>
      <c r="D57" s="19" t="s">
        <v>12</v>
      </c>
      <c r="E57" s="11" t="s">
        <v>12</v>
      </c>
      <c r="F57" s="41" t="s">
        <v>370</v>
      </c>
      <c r="G57" s="41">
        <v>2243</v>
      </c>
    </row>
    <row r="58" spans="1:7" ht="12" x14ac:dyDescent="0.2">
      <c r="A58" s="9">
        <v>2022</v>
      </c>
      <c r="B58" t="s">
        <v>508</v>
      </c>
      <c r="C58" s="10" t="s">
        <v>531</v>
      </c>
      <c r="D58" s="19" t="s">
        <v>12</v>
      </c>
      <c r="E58" s="11" t="s">
        <v>12</v>
      </c>
      <c r="F58" s="41" t="s">
        <v>532</v>
      </c>
      <c r="G58" s="41">
        <v>2204</v>
      </c>
    </row>
    <row r="59" spans="1:7" ht="12" x14ac:dyDescent="0.2">
      <c r="A59" s="9">
        <v>2022</v>
      </c>
      <c r="B59" t="s">
        <v>823</v>
      </c>
      <c r="C59" s="10" t="s">
        <v>830</v>
      </c>
      <c r="D59" s="19" t="s">
        <v>12</v>
      </c>
      <c r="E59" s="11" t="s">
        <v>12</v>
      </c>
      <c r="F59" s="41" t="s">
        <v>831</v>
      </c>
      <c r="G59" s="41">
        <v>2195</v>
      </c>
    </row>
    <row r="60" spans="1:7" ht="12" x14ac:dyDescent="0.2">
      <c r="A60" s="9">
        <v>2022</v>
      </c>
      <c r="B60" t="s">
        <v>609</v>
      </c>
      <c r="C60" s="10" t="s">
        <v>610</v>
      </c>
      <c r="D60" s="19" t="s">
        <v>12</v>
      </c>
      <c r="E60" s="11" t="s">
        <v>12</v>
      </c>
      <c r="F60" s="41" t="s">
        <v>611</v>
      </c>
      <c r="G60" s="41">
        <v>2151</v>
      </c>
    </row>
    <row r="61" spans="1:7" ht="12" x14ac:dyDescent="0.2">
      <c r="A61" s="9">
        <v>2022</v>
      </c>
      <c r="B61" t="s">
        <v>60</v>
      </c>
      <c r="C61" s="10" t="s">
        <v>61</v>
      </c>
      <c r="D61" s="19" t="s">
        <v>12</v>
      </c>
      <c r="E61" s="11" t="s">
        <v>12</v>
      </c>
      <c r="F61" s="41" t="s">
        <v>62</v>
      </c>
      <c r="G61" s="41">
        <v>2102</v>
      </c>
    </row>
    <row r="62" spans="1:7" ht="12" x14ac:dyDescent="0.2">
      <c r="A62" s="9">
        <v>2022</v>
      </c>
      <c r="B62" t="s">
        <v>721</v>
      </c>
      <c r="C62" s="10" t="s">
        <v>747</v>
      </c>
      <c r="D62" s="19" t="s">
        <v>12</v>
      </c>
      <c r="E62" s="11" t="s">
        <v>12</v>
      </c>
      <c r="F62" s="41" t="s">
        <v>748</v>
      </c>
      <c r="G62" s="41">
        <v>2073</v>
      </c>
    </row>
    <row r="63" spans="1:7" ht="12" x14ac:dyDescent="0.2">
      <c r="A63" s="9">
        <v>2022</v>
      </c>
      <c r="B63" t="s">
        <v>286</v>
      </c>
      <c r="C63" s="10" t="s">
        <v>289</v>
      </c>
      <c r="D63" s="19" t="s">
        <v>12</v>
      </c>
      <c r="E63" s="11" t="s">
        <v>12</v>
      </c>
      <c r="F63" s="41" t="s">
        <v>290</v>
      </c>
      <c r="G63" s="41">
        <v>2066</v>
      </c>
    </row>
    <row r="64" spans="1:7" ht="12" x14ac:dyDescent="0.2">
      <c r="A64" s="9">
        <v>2022</v>
      </c>
      <c r="B64" t="s">
        <v>1102</v>
      </c>
      <c r="C64" s="10" t="s">
        <v>1109</v>
      </c>
      <c r="D64" s="19" t="s">
        <v>12</v>
      </c>
      <c r="E64" s="11" t="s">
        <v>12</v>
      </c>
      <c r="F64" s="41" t="s">
        <v>1110</v>
      </c>
      <c r="G64" s="41">
        <v>2066</v>
      </c>
    </row>
    <row r="65" spans="1:7" ht="12" x14ac:dyDescent="0.2">
      <c r="A65" s="9">
        <v>2022</v>
      </c>
      <c r="B65" t="s">
        <v>218</v>
      </c>
      <c r="C65" s="10" t="s">
        <v>221</v>
      </c>
      <c r="D65" s="19" t="s">
        <v>12</v>
      </c>
      <c r="E65" s="11" t="s">
        <v>12</v>
      </c>
      <c r="F65" s="41" t="s">
        <v>222</v>
      </c>
      <c r="G65" s="41">
        <v>2033</v>
      </c>
    </row>
    <row r="66" spans="1:7" ht="12" x14ac:dyDescent="0.2">
      <c r="A66" s="9">
        <v>2022</v>
      </c>
      <c r="B66" t="s">
        <v>669</v>
      </c>
      <c r="C66" s="10" t="s">
        <v>676</v>
      </c>
      <c r="D66" s="19" t="s">
        <v>12</v>
      </c>
      <c r="E66" s="11" t="s">
        <v>12</v>
      </c>
      <c r="F66" s="41" t="s">
        <v>677</v>
      </c>
      <c r="G66" s="41">
        <v>1964</v>
      </c>
    </row>
    <row r="67" spans="1:7" ht="12" x14ac:dyDescent="0.2">
      <c r="A67" s="9">
        <v>2022</v>
      </c>
      <c r="B67" t="s">
        <v>362</v>
      </c>
      <c r="C67" s="10" t="s">
        <v>383</v>
      </c>
      <c r="D67" s="19" t="s">
        <v>12</v>
      </c>
      <c r="E67" s="11" t="s">
        <v>12</v>
      </c>
      <c r="F67" s="41" t="s">
        <v>384</v>
      </c>
      <c r="G67" s="41">
        <v>1951</v>
      </c>
    </row>
    <row r="68" spans="1:7" ht="12" x14ac:dyDescent="0.2">
      <c r="A68" s="9">
        <v>2022</v>
      </c>
      <c r="B68" t="s">
        <v>904</v>
      </c>
      <c r="C68" s="10" t="s">
        <v>928</v>
      </c>
      <c r="D68" s="19" t="s">
        <v>12</v>
      </c>
      <c r="E68" s="11" t="s">
        <v>12</v>
      </c>
      <c r="F68" s="41" t="s">
        <v>929</v>
      </c>
      <c r="G68" s="41">
        <v>1938</v>
      </c>
    </row>
    <row r="69" spans="1:7" ht="12" x14ac:dyDescent="0.2">
      <c r="A69" s="9">
        <v>2022</v>
      </c>
      <c r="B69" t="s">
        <v>998</v>
      </c>
      <c r="C69" s="10" t="s">
        <v>1019</v>
      </c>
      <c r="D69" s="19" t="s">
        <v>12</v>
      </c>
      <c r="E69" s="11" t="s">
        <v>12</v>
      </c>
      <c r="F69" s="41" t="s">
        <v>1020</v>
      </c>
      <c r="G69" s="41">
        <v>1870</v>
      </c>
    </row>
    <row r="70" spans="1:7" ht="12" x14ac:dyDescent="0.2">
      <c r="A70" s="9">
        <v>2022</v>
      </c>
      <c r="B70" t="s">
        <v>958</v>
      </c>
      <c r="C70" s="10" t="s">
        <v>959</v>
      </c>
      <c r="D70" s="19" t="s">
        <v>12</v>
      </c>
      <c r="E70" s="11" t="s">
        <v>12</v>
      </c>
      <c r="F70" s="41" t="s">
        <v>960</v>
      </c>
      <c r="G70" s="41">
        <v>1800</v>
      </c>
    </row>
    <row r="71" spans="1:7" ht="12" x14ac:dyDescent="0.2">
      <c r="A71" s="9">
        <v>2022</v>
      </c>
      <c r="B71" t="s">
        <v>362</v>
      </c>
      <c r="C71" s="10" t="s">
        <v>367</v>
      </c>
      <c r="D71" s="19" t="s">
        <v>12</v>
      </c>
      <c r="E71" s="11" t="s">
        <v>12</v>
      </c>
      <c r="F71" s="41" t="s">
        <v>368</v>
      </c>
      <c r="G71" s="41">
        <v>1779</v>
      </c>
    </row>
    <row r="72" spans="1:7" ht="12" x14ac:dyDescent="0.2">
      <c r="A72" s="9">
        <v>2022</v>
      </c>
      <c r="B72" t="s">
        <v>721</v>
      </c>
      <c r="C72" s="10" t="s">
        <v>736</v>
      </c>
      <c r="D72" s="19" t="s">
        <v>12</v>
      </c>
      <c r="E72" s="11" t="s">
        <v>162</v>
      </c>
      <c r="F72" s="41" t="s">
        <v>737</v>
      </c>
      <c r="G72" s="41">
        <v>1779</v>
      </c>
    </row>
    <row r="73" spans="1:7" ht="12" x14ac:dyDescent="0.2">
      <c r="A73" s="9">
        <v>2022</v>
      </c>
      <c r="B73" t="s">
        <v>889</v>
      </c>
      <c r="C73" s="10" t="s">
        <v>894</v>
      </c>
      <c r="D73" s="19" t="s">
        <v>12</v>
      </c>
      <c r="E73" s="11" t="s">
        <v>12</v>
      </c>
      <c r="F73" s="41" t="s">
        <v>895</v>
      </c>
      <c r="G73" s="41">
        <v>1768</v>
      </c>
    </row>
    <row r="74" spans="1:7" ht="12" x14ac:dyDescent="0.2">
      <c r="A74" s="9">
        <v>2022</v>
      </c>
      <c r="B74" t="s">
        <v>669</v>
      </c>
      <c r="C74" s="10" t="s">
        <v>672</v>
      </c>
      <c r="D74" s="19" t="s">
        <v>12</v>
      </c>
      <c r="E74" s="11" t="s">
        <v>12</v>
      </c>
      <c r="F74" s="41" t="s">
        <v>673</v>
      </c>
      <c r="G74" s="41">
        <v>1762</v>
      </c>
    </row>
    <row r="75" spans="1:7" ht="12" x14ac:dyDescent="0.2">
      <c r="A75" s="9">
        <v>2022</v>
      </c>
      <c r="B75" t="s">
        <v>589</v>
      </c>
      <c r="C75" s="10" t="s">
        <v>592</v>
      </c>
      <c r="D75" s="19" t="s">
        <v>12</v>
      </c>
      <c r="E75" s="11" t="s">
        <v>12</v>
      </c>
      <c r="F75" s="41" t="s">
        <v>593</v>
      </c>
      <c r="G75" s="41">
        <v>1760</v>
      </c>
    </row>
    <row r="76" spans="1:7" ht="12" x14ac:dyDescent="0.2">
      <c r="A76" s="9">
        <v>2022</v>
      </c>
      <c r="B76" t="s">
        <v>958</v>
      </c>
      <c r="C76" s="10" t="s">
        <v>971</v>
      </c>
      <c r="D76" s="19" t="s">
        <v>12</v>
      </c>
      <c r="E76" s="11" t="s">
        <v>12</v>
      </c>
      <c r="F76" s="41" t="s">
        <v>972</v>
      </c>
      <c r="G76" s="41">
        <v>1734</v>
      </c>
    </row>
    <row r="77" spans="1:7" ht="12" x14ac:dyDescent="0.2">
      <c r="A77" s="9">
        <v>2022</v>
      </c>
      <c r="B77" t="s">
        <v>721</v>
      </c>
      <c r="C77" s="10" t="s">
        <v>726</v>
      </c>
      <c r="D77" s="19" t="s">
        <v>12</v>
      </c>
      <c r="E77" s="11" t="s">
        <v>12</v>
      </c>
      <c r="F77" s="41" t="s">
        <v>727</v>
      </c>
      <c r="G77" s="41">
        <v>1730</v>
      </c>
    </row>
    <row r="78" spans="1:7" ht="12" x14ac:dyDescent="0.2">
      <c r="A78" s="9">
        <v>2022</v>
      </c>
      <c r="B78" t="s">
        <v>257</v>
      </c>
      <c r="C78" s="10" t="s">
        <v>260</v>
      </c>
      <c r="D78" s="19" t="s">
        <v>12</v>
      </c>
      <c r="E78" s="11" t="s">
        <v>12</v>
      </c>
      <c r="F78" s="41" t="s">
        <v>261</v>
      </c>
      <c r="G78" s="41">
        <v>1680</v>
      </c>
    </row>
    <row r="79" spans="1:7" ht="12" x14ac:dyDescent="0.2">
      <c r="A79" s="9">
        <v>2022</v>
      </c>
      <c r="B79" t="s">
        <v>845</v>
      </c>
      <c r="C79" s="10" t="s">
        <v>846</v>
      </c>
      <c r="D79" s="19" t="s">
        <v>12</v>
      </c>
      <c r="E79" s="11" t="s">
        <v>12</v>
      </c>
      <c r="F79" s="41" t="s">
        <v>847</v>
      </c>
      <c r="G79" s="41">
        <v>1632</v>
      </c>
    </row>
    <row r="80" spans="1:7" ht="12" x14ac:dyDescent="0.2">
      <c r="A80" s="9">
        <v>2022</v>
      </c>
      <c r="B80" t="s">
        <v>904</v>
      </c>
      <c r="C80" s="10" t="s">
        <v>918</v>
      </c>
      <c r="D80" s="19" t="s">
        <v>12</v>
      </c>
      <c r="E80" s="11" t="s">
        <v>12</v>
      </c>
      <c r="F80" s="41" t="s">
        <v>919</v>
      </c>
      <c r="G80" s="41">
        <v>1603</v>
      </c>
    </row>
    <row r="81" spans="1:7" ht="12" x14ac:dyDescent="0.2">
      <c r="A81" s="9">
        <v>2022</v>
      </c>
      <c r="B81" t="s">
        <v>622</v>
      </c>
      <c r="C81" s="10" t="s">
        <v>625</v>
      </c>
      <c r="D81" s="19" t="s">
        <v>12</v>
      </c>
      <c r="E81" s="11" t="s">
        <v>12</v>
      </c>
      <c r="F81" s="41" t="s">
        <v>626</v>
      </c>
      <c r="G81" s="41">
        <v>1587</v>
      </c>
    </row>
    <row r="82" spans="1:7" ht="12" x14ac:dyDescent="0.2">
      <c r="A82" s="9">
        <v>2022</v>
      </c>
      <c r="B82" t="s">
        <v>295</v>
      </c>
      <c r="C82" s="10" t="s">
        <v>302</v>
      </c>
      <c r="D82" s="19" t="s">
        <v>12</v>
      </c>
      <c r="E82" s="11" t="s">
        <v>12</v>
      </c>
      <c r="F82" s="41" t="s">
        <v>303</v>
      </c>
      <c r="G82" s="41">
        <v>1586</v>
      </c>
    </row>
    <row r="83" spans="1:7" ht="12" x14ac:dyDescent="0.2">
      <c r="A83" s="9">
        <v>2022</v>
      </c>
      <c r="B83" t="s">
        <v>838</v>
      </c>
      <c r="C83" s="10" t="s">
        <v>839</v>
      </c>
      <c r="D83" s="19" t="s">
        <v>12</v>
      </c>
      <c r="E83" s="11" t="s">
        <v>12</v>
      </c>
      <c r="F83" s="41" t="s">
        <v>840</v>
      </c>
      <c r="G83" s="41">
        <v>1574</v>
      </c>
    </row>
    <row r="84" spans="1:7" ht="12" x14ac:dyDescent="0.2">
      <c r="A84" s="9">
        <v>2022</v>
      </c>
      <c r="B84" t="s">
        <v>139</v>
      </c>
      <c r="C84" s="10" t="s">
        <v>150</v>
      </c>
      <c r="D84" s="19" t="s">
        <v>12</v>
      </c>
      <c r="E84" s="11" t="s">
        <v>12</v>
      </c>
      <c r="F84" s="41" t="s">
        <v>151</v>
      </c>
      <c r="G84" s="41">
        <v>1572</v>
      </c>
    </row>
    <row r="85" spans="1:7" ht="24" x14ac:dyDescent="0.2">
      <c r="A85" s="9">
        <v>2022</v>
      </c>
      <c r="B85" t="s">
        <v>721</v>
      </c>
      <c r="C85" s="10" t="s">
        <v>766</v>
      </c>
      <c r="D85" s="19" t="s">
        <v>12</v>
      </c>
      <c r="E85" s="11" t="s">
        <v>743</v>
      </c>
      <c r="F85" s="41" t="s">
        <v>767</v>
      </c>
      <c r="G85" s="41">
        <v>1534</v>
      </c>
    </row>
    <row r="86" spans="1:7" ht="12" x14ac:dyDescent="0.2">
      <c r="A86" s="9">
        <v>2022</v>
      </c>
      <c r="B86" t="s">
        <v>845</v>
      </c>
      <c r="C86" s="10" t="s">
        <v>852</v>
      </c>
      <c r="D86" s="19" t="s">
        <v>12</v>
      </c>
      <c r="E86" s="11" t="s">
        <v>12</v>
      </c>
      <c r="F86" s="41" t="s">
        <v>853</v>
      </c>
      <c r="G86" s="41">
        <v>1516</v>
      </c>
    </row>
    <row r="87" spans="1:7" ht="12" x14ac:dyDescent="0.2">
      <c r="A87" s="9">
        <v>2022</v>
      </c>
      <c r="B87" t="s">
        <v>257</v>
      </c>
      <c r="C87" s="10" t="s">
        <v>274</v>
      </c>
      <c r="D87" s="19" t="s">
        <v>12</v>
      </c>
      <c r="E87" s="11" t="s">
        <v>12</v>
      </c>
      <c r="F87" s="41" t="s">
        <v>275</v>
      </c>
      <c r="G87" s="41">
        <v>1506</v>
      </c>
    </row>
    <row r="88" spans="1:7" ht="12" x14ac:dyDescent="0.2">
      <c r="A88" s="9">
        <v>2022</v>
      </c>
      <c r="B88" t="s">
        <v>95</v>
      </c>
      <c r="C88" s="10" t="s">
        <v>96</v>
      </c>
      <c r="D88" s="19" t="s">
        <v>12</v>
      </c>
      <c r="E88" s="11" t="s">
        <v>12</v>
      </c>
      <c r="F88" s="41" t="s">
        <v>97</v>
      </c>
      <c r="G88" s="41">
        <v>1450</v>
      </c>
    </row>
    <row r="89" spans="1:7" ht="12" x14ac:dyDescent="0.2">
      <c r="A89" s="9">
        <v>2022</v>
      </c>
      <c r="B89" t="s">
        <v>649</v>
      </c>
      <c r="C89" s="10" t="s">
        <v>650</v>
      </c>
      <c r="D89" s="19" t="s">
        <v>12</v>
      </c>
      <c r="E89" s="11" t="s">
        <v>12</v>
      </c>
      <c r="F89" s="41" t="s">
        <v>651</v>
      </c>
      <c r="G89" s="41">
        <v>1444</v>
      </c>
    </row>
    <row r="90" spans="1:7" ht="12" x14ac:dyDescent="0.2">
      <c r="A90" s="9">
        <v>2022</v>
      </c>
      <c r="B90" t="s">
        <v>1023</v>
      </c>
      <c r="C90" s="10" t="s">
        <v>1036</v>
      </c>
      <c r="D90" s="19" t="s">
        <v>12</v>
      </c>
      <c r="E90" s="11" t="s">
        <v>12</v>
      </c>
      <c r="F90" s="41" t="s">
        <v>1037</v>
      </c>
      <c r="G90" s="41">
        <v>1432</v>
      </c>
    </row>
    <row r="91" spans="1:7" ht="12" x14ac:dyDescent="0.2">
      <c r="A91" s="9">
        <v>2022</v>
      </c>
      <c r="B91" t="s">
        <v>662</v>
      </c>
      <c r="C91" s="10" t="s">
        <v>667</v>
      </c>
      <c r="D91" s="19" t="s">
        <v>12</v>
      </c>
      <c r="E91" s="11" t="s">
        <v>12</v>
      </c>
      <c r="F91" s="41" t="s">
        <v>668</v>
      </c>
      <c r="G91" s="41">
        <v>1428</v>
      </c>
    </row>
    <row r="92" spans="1:7" ht="12" x14ac:dyDescent="0.2">
      <c r="A92" s="9">
        <v>2022</v>
      </c>
      <c r="B92" t="s">
        <v>977</v>
      </c>
      <c r="C92" s="10" t="s">
        <v>990</v>
      </c>
      <c r="D92" s="19" t="s">
        <v>12</v>
      </c>
      <c r="E92" s="11" t="s">
        <v>12</v>
      </c>
      <c r="F92" s="41" t="s">
        <v>991</v>
      </c>
      <c r="G92" s="41">
        <v>1424</v>
      </c>
    </row>
    <row r="93" spans="1:7" ht="12" x14ac:dyDescent="0.2">
      <c r="A93" s="9">
        <v>2022</v>
      </c>
      <c r="B93" t="s">
        <v>609</v>
      </c>
      <c r="C93" s="10" t="s">
        <v>616</v>
      </c>
      <c r="D93" s="19" t="s">
        <v>12</v>
      </c>
      <c r="E93" s="11" t="s">
        <v>12</v>
      </c>
      <c r="F93" s="41" t="s">
        <v>617</v>
      </c>
      <c r="G93" s="41">
        <v>1414</v>
      </c>
    </row>
    <row r="94" spans="1:7" ht="12" x14ac:dyDescent="0.2">
      <c r="A94" s="9">
        <v>2022</v>
      </c>
      <c r="B94" t="s">
        <v>958</v>
      </c>
      <c r="C94" s="10" t="s">
        <v>975</v>
      </c>
      <c r="D94" s="19" t="s">
        <v>12</v>
      </c>
      <c r="E94" s="11" t="s">
        <v>12</v>
      </c>
      <c r="F94" s="41" t="s">
        <v>976</v>
      </c>
      <c r="G94" s="41">
        <v>1414</v>
      </c>
    </row>
    <row r="95" spans="1:7" ht="12" x14ac:dyDescent="0.2">
      <c r="A95" s="9">
        <v>2022</v>
      </c>
      <c r="B95" t="s">
        <v>139</v>
      </c>
      <c r="C95" s="10" t="s">
        <v>148</v>
      </c>
      <c r="D95" s="19" t="s">
        <v>12</v>
      </c>
      <c r="E95" s="11" t="s">
        <v>12</v>
      </c>
      <c r="F95" s="41" t="s">
        <v>149</v>
      </c>
      <c r="G95" s="41">
        <v>1390</v>
      </c>
    </row>
    <row r="96" spans="1:7" ht="12" x14ac:dyDescent="0.2">
      <c r="A96" s="9">
        <v>2022</v>
      </c>
      <c r="B96" t="s">
        <v>139</v>
      </c>
      <c r="C96" s="10" t="s">
        <v>142</v>
      </c>
      <c r="D96" s="19" t="s">
        <v>12</v>
      </c>
      <c r="E96" s="11" t="s">
        <v>12</v>
      </c>
      <c r="F96" s="41" t="s">
        <v>143</v>
      </c>
      <c r="G96" s="41">
        <v>1352</v>
      </c>
    </row>
    <row r="97" spans="1:7" ht="12" x14ac:dyDescent="0.2">
      <c r="A97" s="9">
        <v>2022</v>
      </c>
      <c r="B97" t="s">
        <v>345</v>
      </c>
      <c r="C97" s="10" t="s">
        <v>354</v>
      </c>
      <c r="D97" s="19" t="s">
        <v>12</v>
      </c>
      <c r="E97" s="11" t="s">
        <v>12</v>
      </c>
      <c r="F97" s="41" t="s">
        <v>355</v>
      </c>
      <c r="G97" s="41">
        <v>1346</v>
      </c>
    </row>
    <row r="98" spans="1:7" ht="12" x14ac:dyDescent="0.2">
      <c r="A98" s="9">
        <v>2022</v>
      </c>
      <c r="B98" t="s">
        <v>477</v>
      </c>
      <c r="C98" s="10" t="s">
        <v>484</v>
      </c>
      <c r="D98" s="19" t="s">
        <v>12</v>
      </c>
      <c r="E98" s="11" t="s">
        <v>12</v>
      </c>
      <c r="F98" s="41" t="s">
        <v>485</v>
      </c>
      <c r="G98" s="41">
        <v>1343</v>
      </c>
    </row>
    <row r="99" spans="1:7" ht="12" x14ac:dyDescent="0.2">
      <c r="A99" s="9">
        <v>2022</v>
      </c>
      <c r="B99" t="s">
        <v>10</v>
      </c>
      <c r="C99" s="10" t="s">
        <v>23</v>
      </c>
      <c r="D99" s="19" t="s">
        <v>12</v>
      </c>
      <c r="E99" s="11" t="s">
        <v>12</v>
      </c>
      <c r="F99" s="41" t="s">
        <v>24</v>
      </c>
      <c r="G99" s="41">
        <v>1340</v>
      </c>
    </row>
    <row r="100" spans="1:7" ht="12" x14ac:dyDescent="0.2">
      <c r="A100" s="9">
        <v>2022</v>
      </c>
      <c r="B100" t="s">
        <v>958</v>
      </c>
      <c r="C100" s="10" t="s">
        <v>967</v>
      </c>
      <c r="D100" s="19" t="s">
        <v>12</v>
      </c>
      <c r="E100" s="11" t="s">
        <v>12</v>
      </c>
      <c r="F100" s="41" t="s">
        <v>968</v>
      </c>
      <c r="G100" s="41">
        <v>1289</v>
      </c>
    </row>
    <row r="101" spans="1:7" ht="12" x14ac:dyDescent="0.2">
      <c r="A101" s="9">
        <v>2022</v>
      </c>
      <c r="B101" t="s">
        <v>958</v>
      </c>
      <c r="C101" s="10" t="s">
        <v>973</v>
      </c>
      <c r="D101" s="19" t="s">
        <v>12</v>
      </c>
      <c r="E101" s="11" t="s">
        <v>12</v>
      </c>
      <c r="F101" s="41" t="s">
        <v>974</v>
      </c>
      <c r="G101" s="41">
        <v>1288</v>
      </c>
    </row>
    <row r="102" spans="1:7" ht="12" x14ac:dyDescent="0.2">
      <c r="A102" s="9">
        <v>2022</v>
      </c>
      <c r="B102" t="s">
        <v>246</v>
      </c>
      <c r="C102" s="10" t="s">
        <v>251</v>
      </c>
      <c r="D102" s="19" t="s">
        <v>12</v>
      </c>
      <c r="E102" s="11" t="s">
        <v>12</v>
      </c>
      <c r="F102" s="41" t="s">
        <v>252</v>
      </c>
      <c r="G102" s="41">
        <v>1277</v>
      </c>
    </row>
    <row r="103" spans="1:7" ht="12" x14ac:dyDescent="0.2">
      <c r="A103" s="9">
        <v>2022</v>
      </c>
      <c r="B103" t="s">
        <v>998</v>
      </c>
      <c r="C103" s="10" t="s">
        <v>1015</v>
      </c>
      <c r="D103" s="19" t="s">
        <v>12</v>
      </c>
      <c r="E103" s="11" t="s">
        <v>12</v>
      </c>
      <c r="F103" s="41" t="s">
        <v>1016</v>
      </c>
      <c r="G103" s="41">
        <v>1268</v>
      </c>
    </row>
    <row r="104" spans="1:7" ht="12" x14ac:dyDescent="0.2">
      <c r="A104" s="9">
        <v>2022</v>
      </c>
      <c r="B104" t="s">
        <v>594</v>
      </c>
      <c r="C104" s="10" t="s">
        <v>599</v>
      </c>
      <c r="D104" s="19" t="s">
        <v>12</v>
      </c>
      <c r="E104" s="11" t="s">
        <v>12</v>
      </c>
      <c r="F104" s="41" t="s">
        <v>600</v>
      </c>
      <c r="G104" s="41">
        <v>1264</v>
      </c>
    </row>
    <row r="105" spans="1:7" ht="12" x14ac:dyDescent="0.2">
      <c r="A105" s="9">
        <v>2022</v>
      </c>
      <c r="B105" t="s">
        <v>721</v>
      </c>
      <c r="C105" s="10" t="s">
        <v>724</v>
      </c>
      <c r="D105" s="19" t="s">
        <v>12</v>
      </c>
      <c r="E105" s="11" t="s">
        <v>162</v>
      </c>
      <c r="F105" s="41" t="s">
        <v>725</v>
      </c>
      <c r="G105" s="41">
        <v>1255</v>
      </c>
    </row>
    <row r="106" spans="1:7" ht="12" x14ac:dyDescent="0.2">
      <c r="A106" s="9">
        <v>2022</v>
      </c>
      <c r="B106" t="s">
        <v>1068</v>
      </c>
      <c r="C106" s="10" t="s">
        <v>1079</v>
      </c>
      <c r="D106" s="19" t="s">
        <v>12</v>
      </c>
      <c r="E106" s="11" t="s">
        <v>162</v>
      </c>
      <c r="F106" s="41" t="s">
        <v>1080</v>
      </c>
      <c r="G106" s="41">
        <v>1234</v>
      </c>
    </row>
    <row r="107" spans="1:7" ht="12" x14ac:dyDescent="0.2">
      <c r="A107" s="9">
        <v>2022</v>
      </c>
      <c r="B107" t="s">
        <v>904</v>
      </c>
      <c r="C107" s="10" t="s">
        <v>920</v>
      </c>
      <c r="D107" s="19" t="s">
        <v>12</v>
      </c>
      <c r="E107" s="11" t="s">
        <v>12</v>
      </c>
      <c r="F107" s="41" t="s">
        <v>921</v>
      </c>
      <c r="G107" s="41">
        <v>1231</v>
      </c>
    </row>
    <row r="108" spans="1:7" ht="12" x14ac:dyDescent="0.2">
      <c r="A108" s="9">
        <v>2022</v>
      </c>
      <c r="B108" t="s">
        <v>1111</v>
      </c>
      <c r="C108" s="10" t="s">
        <v>1118</v>
      </c>
      <c r="D108" s="19" t="s">
        <v>12</v>
      </c>
      <c r="E108" s="11" t="s">
        <v>12</v>
      </c>
      <c r="F108" s="41" t="s">
        <v>1119</v>
      </c>
      <c r="G108" s="41">
        <v>1226</v>
      </c>
    </row>
    <row r="109" spans="1:7" ht="12" x14ac:dyDescent="0.2">
      <c r="A109" s="9">
        <v>2022</v>
      </c>
      <c r="B109" t="s">
        <v>589</v>
      </c>
      <c r="C109" s="10" t="s">
        <v>590</v>
      </c>
      <c r="D109" s="19" t="s">
        <v>12</v>
      </c>
      <c r="E109" s="11" t="s">
        <v>12</v>
      </c>
      <c r="F109" s="41" t="s">
        <v>591</v>
      </c>
      <c r="G109" s="41">
        <v>1224</v>
      </c>
    </row>
    <row r="110" spans="1:7" ht="12" x14ac:dyDescent="0.2">
      <c r="A110" s="9">
        <v>2022</v>
      </c>
      <c r="B110" t="s">
        <v>622</v>
      </c>
      <c r="C110" s="10" t="s">
        <v>639</v>
      </c>
      <c r="D110" s="19" t="s">
        <v>12</v>
      </c>
      <c r="E110" s="11" t="s">
        <v>12</v>
      </c>
      <c r="F110" s="41" t="s">
        <v>640</v>
      </c>
      <c r="G110" s="41">
        <v>1212</v>
      </c>
    </row>
    <row r="111" spans="1:7" ht="12" x14ac:dyDescent="0.2">
      <c r="A111" s="9">
        <v>2022</v>
      </c>
      <c r="B111" t="s">
        <v>184</v>
      </c>
      <c r="C111" s="10" t="s">
        <v>189</v>
      </c>
      <c r="D111" s="19" t="s">
        <v>12</v>
      </c>
      <c r="E111" s="11" t="s">
        <v>12</v>
      </c>
      <c r="F111" s="41" t="s">
        <v>190</v>
      </c>
      <c r="G111" s="41">
        <v>1198</v>
      </c>
    </row>
    <row r="112" spans="1:7" ht="12" x14ac:dyDescent="0.2">
      <c r="A112" s="9">
        <v>2022</v>
      </c>
      <c r="B112" t="s">
        <v>721</v>
      </c>
      <c r="C112" s="10" t="s">
        <v>730</v>
      </c>
      <c r="D112" s="19" t="s">
        <v>12</v>
      </c>
      <c r="E112" s="11" t="s">
        <v>12</v>
      </c>
      <c r="F112" s="41" t="s">
        <v>731</v>
      </c>
      <c r="G112" s="41">
        <v>1197</v>
      </c>
    </row>
    <row r="113" spans="1:7" ht="12" x14ac:dyDescent="0.2">
      <c r="A113" s="9">
        <v>2022</v>
      </c>
      <c r="B113" t="s">
        <v>904</v>
      </c>
      <c r="C113" s="10" t="s">
        <v>907</v>
      </c>
      <c r="D113" s="19" t="s">
        <v>12</v>
      </c>
      <c r="E113" s="11" t="s">
        <v>12</v>
      </c>
      <c r="F113" s="41" t="s">
        <v>908</v>
      </c>
      <c r="G113" s="41">
        <v>1194</v>
      </c>
    </row>
    <row r="114" spans="1:7" ht="12" x14ac:dyDescent="0.2">
      <c r="A114" s="9">
        <v>2022</v>
      </c>
      <c r="B114" t="s">
        <v>407</v>
      </c>
      <c r="C114" s="10" t="s">
        <v>414</v>
      </c>
      <c r="D114" s="19" t="s">
        <v>12</v>
      </c>
      <c r="E114" s="11" t="s">
        <v>12</v>
      </c>
      <c r="F114" s="41" t="s">
        <v>415</v>
      </c>
      <c r="G114" s="41">
        <v>1183</v>
      </c>
    </row>
    <row r="115" spans="1:7" ht="12" x14ac:dyDescent="0.2">
      <c r="A115" s="9">
        <v>2022</v>
      </c>
      <c r="B115" t="s">
        <v>345</v>
      </c>
      <c r="C115" s="10" t="s">
        <v>348</v>
      </c>
      <c r="D115" s="19" t="s">
        <v>12</v>
      </c>
      <c r="E115" s="11" t="s">
        <v>12</v>
      </c>
      <c r="F115" s="41" t="s">
        <v>349</v>
      </c>
      <c r="G115" s="41">
        <v>1155</v>
      </c>
    </row>
    <row r="116" spans="1:7" ht="12" x14ac:dyDescent="0.2">
      <c r="A116" s="9">
        <v>2022</v>
      </c>
      <c r="B116" t="s">
        <v>328</v>
      </c>
      <c r="C116" s="10" t="s">
        <v>329</v>
      </c>
      <c r="D116" s="19" t="s">
        <v>12</v>
      </c>
      <c r="E116" s="11" t="s">
        <v>12</v>
      </c>
      <c r="F116" s="41" t="s">
        <v>330</v>
      </c>
      <c r="G116" s="41">
        <v>1143</v>
      </c>
    </row>
    <row r="117" spans="1:7" ht="12" x14ac:dyDescent="0.2">
      <c r="A117" s="9">
        <v>2022</v>
      </c>
      <c r="B117" t="s">
        <v>571</v>
      </c>
      <c r="C117" s="10" t="s">
        <v>574</v>
      </c>
      <c r="D117" s="19" t="s">
        <v>12</v>
      </c>
      <c r="E117" s="11" t="s">
        <v>12</v>
      </c>
      <c r="F117" s="41" t="s">
        <v>575</v>
      </c>
      <c r="G117" s="41">
        <v>1142</v>
      </c>
    </row>
    <row r="118" spans="1:7" ht="12" x14ac:dyDescent="0.2">
      <c r="A118" s="9">
        <v>2022</v>
      </c>
      <c r="B118" t="s">
        <v>198</v>
      </c>
      <c r="C118" s="10" t="s">
        <v>201</v>
      </c>
      <c r="D118" s="19" t="s">
        <v>12</v>
      </c>
      <c r="E118" s="11" t="s">
        <v>12</v>
      </c>
      <c r="F118" s="41" t="s">
        <v>202</v>
      </c>
      <c r="G118" s="41">
        <v>1140</v>
      </c>
    </row>
    <row r="119" spans="1:7" ht="12" x14ac:dyDescent="0.2">
      <c r="A119" s="9">
        <v>2022</v>
      </c>
      <c r="B119" t="s">
        <v>649</v>
      </c>
      <c r="C119" s="10" t="s">
        <v>652</v>
      </c>
      <c r="D119" s="19" t="s">
        <v>12</v>
      </c>
      <c r="E119" s="11" t="s">
        <v>12</v>
      </c>
      <c r="F119" s="41" t="s">
        <v>653</v>
      </c>
      <c r="G119" s="41">
        <v>1133</v>
      </c>
    </row>
    <row r="120" spans="1:7" ht="12" x14ac:dyDescent="0.2">
      <c r="A120" s="9">
        <v>2022</v>
      </c>
      <c r="B120" t="s">
        <v>543</v>
      </c>
      <c r="C120" s="10" t="s">
        <v>548</v>
      </c>
      <c r="D120" s="19" t="s">
        <v>12</v>
      </c>
      <c r="E120" s="11" t="s">
        <v>12</v>
      </c>
      <c r="F120" s="41" t="s">
        <v>549</v>
      </c>
      <c r="G120" s="41">
        <v>1132</v>
      </c>
    </row>
    <row r="121" spans="1:7" ht="12" x14ac:dyDescent="0.2">
      <c r="A121" s="9">
        <v>2022</v>
      </c>
      <c r="B121" t="s">
        <v>1068</v>
      </c>
      <c r="C121" s="10" t="s">
        <v>1069</v>
      </c>
      <c r="D121" s="19" t="s">
        <v>12</v>
      </c>
      <c r="E121" s="11" t="s">
        <v>12</v>
      </c>
      <c r="F121" s="41" t="s">
        <v>1070</v>
      </c>
      <c r="G121" s="41">
        <v>1123</v>
      </c>
    </row>
    <row r="122" spans="1:7" ht="12" x14ac:dyDescent="0.2">
      <c r="A122" s="9">
        <v>2022</v>
      </c>
      <c r="B122" t="s">
        <v>780</v>
      </c>
      <c r="C122" s="10" t="s">
        <v>789</v>
      </c>
      <c r="D122" s="19" t="s">
        <v>12</v>
      </c>
      <c r="E122" s="11" t="s">
        <v>12</v>
      </c>
      <c r="F122" s="41" t="s">
        <v>790</v>
      </c>
      <c r="G122" s="41">
        <v>1114</v>
      </c>
    </row>
    <row r="123" spans="1:7" ht="12" x14ac:dyDescent="0.2">
      <c r="A123" s="9">
        <v>2022</v>
      </c>
      <c r="B123" t="s">
        <v>609</v>
      </c>
      <c r="C123" s="10" t="s">
        <v>618</v>
      </c>
      <c r="D123" s="19" t="s">
        <v>12</v>
      </c>
      <c r="E123" s="11" t="s">
        <v>12</v>
      </c>
      <c r="F123" s="41" t="s">
        <v>619</v>
      </c>
      <c r="G123" s="41">
        <v>1110</v>
      </c>
    </row>
    <row r="124" spans="1:7" ht="12" x14ac:dyDescent="0.2">
      <c r="A124" s="9">
        <v>2022</v>
      </c>
      <c r="B124" t="s">
        <v>464</v>
      </c>
      <c r="C124" s="10" t="s">
        <v>465</v>
      </c>
      <c r="D124" s="19" t="s">
        <v>12</v>
      </c>
      <c r="E124" s="11" t="s">
        <v>12</v>
      </c>
      <c r="F124" s="41" t="s">
        <v>466</v>
      </c>
      <c r="G124" s="41">
        <v>1107</v>
      </c>
    </row>
    <row r="125" spans="1:7" ht="12" x14ac:dyDescent="0.2">
      <c r="A125" s="9">
        <v>2022</v>
      </c>
      <c r="B125" t="s">
        <v>721</v>
      </c>
      <c r="C125" s="10" t="s">
        <v>752</v>
      </c>
      <c r="D125" s="19" t="s">
        <v>12</v>
      </c>
      <c r="E125" s="11" t="s">
        <v>12</v>
      </c>
      <c r="F125" s="41" t="s">
        <v>753</v>
      </c>
      <c r="G125" s="41">
        <v>1080</v>
      </c>
    </row>
    <row r="126" spans="1:7" ht="12" x14ac:dyDescent="0.2">
      <c r="A126" s="9">
        <v>2022</v>
      </c>
      <c r="B126" t="s">
        <v>1068</v>
      </c>
      <c r="C126" s="10" t="s">
        <v>1096</v>
      </c>
      <c r="D126" s="19" t="s">
        <v>12</v>
      </c>
      <c r="E126" s="11" t="s">
        <v>12</v>
      </c>
      <c r="F126" s="41" t="s">
        <v>1097</v>
      </c>
      <c r="G126" s="41">
        <v>1080</v>
      </c>
    </row>
    <row r="127" spans="1:7" ht="12" x14ac:dyDescent="0.2">
      <c r="A127" s="9">
        <v>2022</v>
      </c>
      <c r="B127" t="s">
        <v>780</v>
      </c>
      <c r="C127" s="10" t="s">
        <v>785</v>
      </c>
      <c r="D127" s="19" t="s">
        <v>12</v>
      </c>
      <c r="E127" s="11" t="s">
        <v>12</v>
      </c>
      <c r="F127" s="41" t="s">
        <v>786</v>
      </c>
      <c r="G127" s="41">
        <v>1065</v>
      </c>
    </row>
    <row r="128" spans="1:7" ht="12" x14ac:dyDescent="0.2">
      <c r="A128" s="9">
        <v>2022</v>
      </c>
      <c r="B128" t="s">
        <v>594</v>
      </c>
      <c r="C128" s="10" t="s">
        <v>595</v>
      </c>
      <c r="D128" s="19" t="s">
        <v>12</v>
      </c>
      <c r="E128" s="11" t="s">
        <v>12</v>
      </c>
      <c r="F128" s="41" t="s">
        <v>596</v>
      </c>
      <c r="G128" s="41">
        <v>1060</v>
      </c>
    </row>
    <row r="129" spans="1:7" ht="12" x14ac:dyDescent="0.2">
      <c r="A129" s="9">
        <v>2022</v>
      </c>
      <c r="B129" t="s">
        <v>780</v>
      </c>
      <c r="C129" s="10" t="s">
        <v>781</v>
      </c>
      <c r="D129" s="19" t="s">
        <v>12</v>
      </c>
      <c r="E129" s="11" t="s">
        <v>12</v>
      </c>
      <c r="F129" s="41" t="s">
        <v>782</v>
      </c>
      <c r="G129" s="41">
        <v>1050</v>
      </c>
    </row>
    <row r="130" spans="1:7" ht="12" x14ac:dyDescent="0.2">
      <c r="A130" s="9">
        <v>2022</v>
      </c>
      <c r="B130" t="s">
        <v>78</v>
      </c>
      <c r="C130" s="10" t="s">
        <v>93</v>
      </c>
      <c r="D130" s="19" t="s">
        <v>12</v>
      </c>
      <c r="E130" s="11" t="s">
        <v>12</v>
      </c>
      <c r="F130" s="41" t="s">
        <v>94</v>
      </c>
      <c r="G130" s="41">
        <v>1045</v>
      </c>
    </row>
    <row r="131" spans="1:7" x14ac:dyDescent="0.2">
      <c r="A131" s="40">
        <v>2022</v>
      </c>
      <c r="B131" s="45" t="s">
        <v>1129</v>
      </c>
      <c r="C131" s="21" t="s">
        <v>1130</v>
      </c>
      <c r="D131" s="40" t="s">
        <v>12</v>
      </c>
      <c r="E131" s="46" t="s">
        <v>12</v>
      </c>
      <c r="F131" s="44" t="s">
        <v>1131</v>
      </c>
      <c r="G131" s="44">
        <v>1041</v>
      </c>
    </row>
    <row r="132" spans="1:7" ht="12" x14ac:dyDescent="0.2">
      <c r="A132" s="9">
        <v>2022</v>
      </c>
      <c r="B132" t="s">
        <v>692</v>
      </c>
      <c r="C132" s="10" t="s">
        <v>699</v>
      </c>
      <c r="D132" s="19" t="s">
        <v>12</v>
      </c>
      <c r="E132" s="11" t="s">
        <v>12</v>
      </c>
      <c r="F132" s="41" t="s">
        <v>700</v>
      </c>
      <c r="G132" s="41">
        <v>1040</v>
      </c>
    </row>
    <row r="133" spans="1:7" ht="12" x14ac:dyDescent="0.2">
      <c r="A133" s="9">
        <v>2022</v>
      </c>
      <c r="B133" t="s">
        <v>508</v>
      </c>
      <c r="C133" s="10" t="s">
        <v>535</v>
      </c>
      <c r="D133" s="19" t="s">
        <v>12</v>
      </c>
      <c r="E133" s="11" t="s">
        <v>12</v>
      </c>
      <c r="F133" s="41" t="s">
        <v>536</v>
      </c>
      <c r="G133" s="41">
        <v>1038</v>
      </c>
    </row>
    <row r="134" spans="1:7" ht="12" x14ac:dyDescent="0.2">
      <c r="A134" s="9">
        <v>2022</v>
      </c>
      <c r="B134" t="s">
        <v>543</v>
      </c>
      <c r="C134" s="10" t="s">
        <v>554</v>
      </c>
      <c r="D134" s="19" t="s">
        <v>12</v>
      </c>
      <c r="E134" s="11" t="s">
        <v>12</v>
      </c>
      <c r="F134" s="41" t="s">
        <v>555</v>
      </c>
      <c r="G134" s="41">
        <v>1035</v>
      </c>
    </row>
    <row r="135" spans="1:7" ht="12" x14ac:dyDescent="0.2">
      <c r="A135" s="9">
        <v>2022</v>
      </c>
      <c r="B135" t="s">
        <v>721</v>
      </c>
      <c r="C135" s="10" t="s">
        <v>760</v>
      </c>
      <c r="D135" s="19" t="s">
        <v>12</v>
      </c>
      <c r="E135" s="11" t="s">
        <v>12</v>
      </c>
      <c r="F135" s="41" t="s">
        <v>761</v>
      </c>
      <c r="G135" s="41">
        <v>1026</v>
      </c>
    </row>
    <row r="136" spans="1:7" ht="12" x14ac:dyDescent="0.2">
      <c r="A136" s="9">
        <v>2022</v>
      </c>
      <c r="B136" t="s">
        <v>198</v>
      </c>
      <c r="C136" s="10" t="s">
        <v>199</v>
      </c>
      <c r="D136" s="19" t="s">
        <v>12</v>
      </c>
      <c r="E136" s="11" t="s">
        <v>12</v>
      </c>
      <c r="F136" s="41" t="s">
        <v>200</v>
      </c>
      <c r="G136" s="41">
        <v>996</v>
      </c>
    </row>
    <row r="137" spans="1:7" ht="12" x14ac:dyDescent="0.2">
      <c r="A137" s="9">
        <v>2022</v>
      </c>
      <c r="B137" t="s">
        <v>780</v>
      </c>
      <c r="C137" s="10" t="s">
        <v>787</v>
      </c>
      <c r="D137" s="19" t="s">
        <v>12</v>
      </c>
      <c r="E137" s="11" t="s">
        <v>12</v>
      </c>
      <c r="F137" s="41" t="s">
        <v>788</v>
      </c>
      <c r="G137" s="41">
        <v>983</v>
      </c>
    </row>
    <row r="138" spans="1:7" ht="12" x14ac:dyDescent="0.2">
      <c r="A138" s="9">
        <v>2022</v>
      </c>
      <c r="B138" t="s">
        <v>418</v>
      </c>
      <c r="C138" s="10" t="s">
        <v>421</v>
      </c>
      <c r="D138" s="19" t="s">
        <v>12</v>
      </c>
      <c r="E138" s="11" t="s">
        <v>12</v>
      </c>
      <c r="F138" s="41" t="s">
        <v>422</v>
      </c>
      <c r="G138" s="41">
        <v>976</v>
      </c>
    </row>
    <row r="139" spans="1:7" ht="12" x14ac:dyDescent="0.2">
      <c r="A139" s="9">
        <v>2022</v>
      </c>
      <c r="B139" t="s">
        <v>10</v>
      </c>
      <c r="C139" s="10" t="s">
        <v>27</v>
      </c>
      <c r="D139" s="19" t="s">
        <v>12</v>
      </c>
      <c r="E139" s="11" t="s">
        <v>12</v>
      </c>
      <c r="F139" s="41" t="s">
        <v>28</v>
      </c>
      <c r="G139" s="41">
        <v>966</v>
      </c>
    </row>
    <row r="140" spans="1:7" ht="12" x14ac:dyDescent="0.2">
      <c r="A140" s="9">
        <v>2022</v>
      </c>
      <c r="B140" t="s">
        <v>1023</v>
      </c>
      <c r="C140" s="10" t="s">
        <v>1028</v>
      </c>
      <c r="D140" s="19" t="s">
        <v>12</v>
      </c>
      <c r="E140" s="11" t="s">
        <v>12</v>
      </c>
      <c r="F140" s="41" t="s">
        <v>1029</v>
      </c>
      <c r="G140" s="41">
        <v>943</v>
      </c>
    </row>
    <row r="141" spans="1:7" ht="12" x14ac:dyDescent="0.2">
      <c r="A141" s="9">
        <v>2022</v>
      </c>
      <c r="B141" t="s">
        <v>932</v>
      </c>
      <c r="C141" s="10" t="s">
        <v>935</v>
      </c>
      <c r="D141" s="19" t="s">
        <v>12</v>
      </c>
      <c r="E141" s="11" t="s">
        <v>12</v>
      </c>
      <c r="F141" s="41" t="s">
        <v>936</v>
      </c>
      <c r="G141" s="41">
        <v>938</v>
      </c>
    </row>
    <row r="142" spans="1:7" ht="12" x14ac:dyDescent="0.2">
      <c r="A142" s="9">
        <v>2022</v>
      </c>
      <c r="B142" t="s">
        <v>257</v>
      </c>
      <c r="C142" s="10" t="s">
        <v>270</v>
      </c>
      <c r="D142" s="19" t="s">
        <v>12</v>
      </c>
      <c r="E142" s="11" t="s">
        <v>12</v>
      </c>
      <c r="F142" s="41" t="s">
        <v>271</v>
      </c>
      <c r="G142" s="41">
        <v>920</v>
      </c>
    </row>
    <row r="143" spans="1:7" ht="12" x14ac:dyDescent="0.2">
      <c r="A143" s="9">
        <v>2022</v>
      </c>
      <c r="B143" t="s">
        <v>622</v>
      </c>
      <c r="C143" s="10" t="s">
        <v>645</v>
      </c>
      <c r="D143" s="19" t="s">
        <v>12</v>
      </c>
      <c r="E143" s="11" t="s">
        <v>12</v>
      </c>
      <c r="F143" s="41" t="s">
        <v>646</v>
      </c>
      <c r="G143" s="41">
        <v>918</v>
      </c>
    </row>
    <row r="144" spans="1:7" ht="12" x14ac:dyDescent="0.2">
      <c r="A144" s="9">
        <v>2022</v>
      </c>
      <c r="B144" t="s">
        <v>662</v>
      </c>
      <c r="C144" s="10" t="s">
        <v>663</v>
      </c>
      <c r="D144" s="19" t="s">
        <v>12</v>
      </c>
      <c r="E144" s="11" t="s">
        <v>12</v>
      </c>
      <c r="F144" s="41" t="s">
        <v>664</v>
      </c>
      <c r="G144" s="41">
        <v>915</v>
      </c>
    </row>
    <row r="145" spans="1:7" ht="12" x14ac:dyDescent="0.2">
      <c r="A145" s="9">
        <v>2022</v>
      </c>
      <c r="B145" t="s">
        <v>889</v>
      </c>
      <c r="C145" s="10" t="s">
        <v>896</v>
      </c>
      <c r="D145" s="19" t="s">
        <v>12</v>
      </c>
      <c r="E145" s="11" t="s">
        <v>12</v>
      </c>
      <c r="F145" s="41" t="s">
        <v>897</v>
      </c>
      <c r="G145" s="41">
        <v>904</v>
      </c>
    </row>
    <row r="146" spans="1:7" ht="12" x14ac:dyDescent="0.2">
      <c r="A146" s="9">
        <v>2022</v>
      </c>
      <c r="B146" t="s">
        <v>508</v>
      </c>
      <c r="C146" s="10" t="s">
        <v>517</v>
      </c>
      <c r="D146" s="19" t="s">
        <v>12</v>
      </c>
      <c r="E146" s="11" t="s">
        <v>12</v>
      </c>
      <c r="F146" s="41" t="s">
        <v>518</v>
      </c>
      <c r="G146" s="41">
        <v>873</v>
      </c>
    </row>
    <row r="147" spans="1:7" ht="12" x14ac:dyDescent="0.2">
      <c r="A147" s="9">
        <v>2022</v>
      </c>
      <c r="B147" t="s">
        <v>998</v>
      </c>
      <c r="C147" s="10" t="s">
        <v>1017</v>
      </c>
      <c r="D147" s="19" t="s">
        <v>12</v>
      </c>
      <c r="E147" s="11" t="s">
        <v>12</v>
      </c>
      <c r="F147" s="41" t="s">
        <v>1018</v>
      </c>
      <c r="G147" s="41">
        <v>872</v>
      </c>
    </row>
    <row r="148" spans="1:7" ht="12" x14ac:dyDescent="0.2">
      <c r="A148" s="9" t="s">
        <v>1176</v>
      </c>
      <c r="B148" t="s">
        <v>1068</v>
      </c>
      <c r="C148" s="10" t="s">
        <v>1186</v>
      </c>
      <c r="D148" s="19"/>
      <c r="E148" s="11" t="s">
        <v>162</v>
      </c>
      <c r="F148" s="41" t="s">
        <v>1174</v>
      </c>
      <c r="G148" s="41">
        <v>871</v>
      </c>
    </row>
    <row r="149" spans="1:7" ht="12" x14ac:dyDescent="0.2">
      <c r="A149" s="9">
        <v>2022</v>
      </c>
      <c r="B149" t="s">
        <v>38</v>
      </c>
      <c r="C149" s="10" t="s">
        <v>39</v>
      </c>
      <c r="D149" s="19" t="s">
        <v>12</v>
      </c>
      <c r="E149" s="11" t="s">
        <v>12</v>
      </c>
      <c r="F149" s="41" t="s">
        <v>40</v>
      </c>
      <c r="G149" s="41">
        <v>870</v>
      </c>
    </row>
    <row r="150" spans="1:7" ht="12" x14ac:dyDescent="0.2">
      <c r="A150" s="9">
        <v>2022</v>
      </c>
      <c r="B150" t="s">
        <v>499</v>
      </c>
      <c r="C150" s="10" t="s">
        <v>506</v>
      </c>
      <c r="D150" s="19" t="s">
        <v>12</v>
      </c>
      <c r="E150" s="11" t="s">
        <v>12</v>
      </c>
      <c r="F150" s="41" t="s">
        <v>507</v>
      </c>
      <c r="G150" s="41">
        <v>857</v>
      </c>
    </row>
    <row r="151" spans="1:7" ht="12" x14ac:dyDescent="0.2">
      <c r="A151" s="9">
        <v>2022</v>
      </c>
      <c r="B151" t="s">
        <v>60</v>
      </c>
      <c r="C151" s="10" t="s">
        <v>65</v>
      </c>
      <c r="D151" s="19" t="s">
        <v>12</v>
      </c>
      <c r="E151" s="11" t="s">
        <v>12</v>
      </c>
      <c r="F151" s="41" t="s">
        <v>66</v>
      </c>
      <c r="G151" s="41">
        <v>851</v>
      </c>
    </row>
    <row r="152" spans="1:7" ht="12" x14ac:dyDescent="0.2">
      <c r="A152" s="9">
        <v>2022</v>
      </c>
      <c r="B152" t="s">
        <v>257</v>
      </c>
      <c r="C152" s="10" t="s">
        <v>272</v>
      </c>
      <c r="D152" s="19" t="s">
        <v>15</v>
      </c>
      <c r="E152" s="11" t="s">
        <v>12</v>
      </c>
      <c r="F152" s="41" t="s">
        <v>273</v>
      </c>
      <c r="G152" s="41">
        <v>849</v>
      </c>
    </row>
    <row r="153" spans="1:7" ht="12" x14ac:dyDescent="0.2">
      <c r="A153" s="9">
        <v>2022</v>
      </c>
      <c r="B153" t="s">
        <v>78</v>
      </c>
      <c r="C153" s="10" t="s">
        <v>85</v>
      </c>
      <c r="D153" s="19" t="s">
        <v>12</v>
      </c>
      <c r="E153" s="11" t="s">
        <v>12</v>
      </c>
      <c r="F153" s="41" t="s">
        <v>86</v>
      </c>
      <c r="G153" s="41">
        <v>847</v>
      </c>
    </row>
    <row r="154" spans="1:7" ht="12" x14ac:dyDescent="0.2">
      <c r="A154" s="9">
        <v>2022</v>
      </c>
      <c r="B154" t="s">
        <v>1059</v>
      </c>
      <c r="C154" s="10" t="s">
        <v>1062</v>
      </c>
      <c r="D154" s="19" t="s">
        <v>12</v>
      </c>
      <c r="E154" s="11" t="s">
        <v>12</v>
      </c>
      <c r="F154" s="41" t="s">
        <v>1063</v>
      </c>
      <c r="G154" s="41">
        <v>847</v>
      </c>
    </row>
    <row r="155" spans="1:7" ht="12" x14ac:dyDescent="0.2">
      <c r="A155" s="9">
        <v>2022</v>
      </c>
      <c r="B155" t="s">
        <v>449</v>
      </c>
      <c r="C155" s="10" t="s">
        <v>460</v>
      </c>
      <c r="D155" s="19" t="s">
        <v>12</v>
      </c>
      <c r="E155" s="11" t="s">
        <v>12</v>
      </c>
      <c r="F155" s="41" t="s">
        <v>461</v>
      </c>
      <c r="G155" s="41">
        <v>846</v>
      </c>
    </row>
    <row r="156" spans="1:7" ht="12" x14ac:dyDescent="0.2">
      <c r="A156" s="9">
        <v>2022</v>
      </c>
      <c r="B156" t="s">
        <v>477</v>
      </c>
      <c r="C156" s="10" t="s">
        <v>482</v>
      </c>
      <c r="D156" s="19" t="s">
        <v>12</v>
      </c>
      <c r="E156" s="11" t="s">
        <v>12</v>
      </c>
      <c r="F156" s="41" t="s">
        <v>483</v>
      </c>
      <c r="G156" s="41">
        <v>838</v>
      </c>
    </row>
    <row r="157" spans="1:7" ht="12" x14ac:dyDescent="0.2">
      <c r="A157" s="9">
        <v>2022</v>
      </c>
      <c r="B157" t="s">
        <v>594</v>
      </c>
      <c r="C157" s="10" t="s">
        <v>597</v>
      </c>
      <c r="D157" s="19" t="s">
        <v>12</v>
      </c>
      <c r="E157" s="11" t="s">
        <v>12</v>
      </c>
      <c r="F157" s="41" t="s">
        <v>598</v>
      </c>
      <c r="G157" s="41">
        <v>831</v>
      </c>
    </row>
    <row r="158" spans="1:7" ht="12" x14ac:dyDescent="0.2">
      <c r="A158" s="9" t="s">
        <v>1176</v>
      </c>
      <c r="B158" t="s">
        <v>721</v>
      </c>
      <c r="C158" s="10" t="s">
        <v>1180</v>
      </c>
      <c r="D158" s="19"/>
      <c r="E158" s="11" t="s">
        <v>162</v>
      </c>
      <c r="F158" s="41" t="s">
        <v>1168</v>
      </c>
      <c r="G158" s="41">
        <v>829</v>
      </c>
    </row>
    <row r="159" spans="1:7" ht="12" x14ac:dyDescent="0.2">
      <c r="A159" s="9">
        <v>2022</v>
      </c>
      <c r="B159" t="s">
        <v>998</v>
      </c>
      <c r="C159" s="10" t="s">
        <v>1021</v>
      </c>
      <c r="D159" s="19" t="s">
        <v>12</v>
      </c>
      <c r="E159" s="11" t="s">
        <v>12</v>
      </c>
      <c r="F159" s="41" t="s">
        <v>1022</v>
      </c>
      <c r="G159" s="41">
        <v>827</v>
      </c>
    </row>
    <row r="160" spans="1:7" ht="12" x14ac:dyDescent="0.2">
      <c r="A160" s="9">
        <v>2022</v>
      </c>
      <c r="B160" t="s">
        <v>823</v>
      </c>
      <c r="C160" s="10" t="s">
        <v>826</v>
      </c>
      <c r="D160" s="19" t="s">
        <v>12</v>
      </c>
      <c r="E160" s="11" t="s">
        <v>12</v>
      </c>
      <c r="F160" s="41" t="s">
        <v>827</v>
      </c>
      <c r="G160" s="41">
        <v>821</v>
      </c>
    </row>
    <row r="161" spans="1:7" ht="12" x14ac:dyDescent="0.2">
      <c r="A161" s="9">
        <v>2022</v>
      </c>
      <c r="B161" t="s">
        <v>464</v>
      </c>
      <c r="C161" s="10" t="s">
        <v>475</v>
      </c>
      <c r="D161" s="19" t="s">
        <v>12</v>
      </c>
      <c r="E161" s="11" t="s">
        <v>12</v>
      </c>
      <c r="F161" s="41" t="s">
        <v>476</v>
      </c>
      <c r="G161" s="41">
        <v>819</v>
      </c>
    </row>
    <row r="162" spans="1:7" ht="12" x14ac:dyDescent="0.2">
      <c r="A162" s="9">
        <v>2022</v>
      </c>
      <c r="B162" t="s">
        <v>543</v>
      </c>
      <c r="C162" s="10" t="s">
        <v>556</v>
      </c>
      <c r="D162" s="19" t="s">
        <v>12</v>
      </c>
      <c r="E162" s="11" t="s">
        <v>12</v>
      </c>
      <c r="F162" s="41" t="s">
        <v>557</v>
      </c>
      <c r="G162" s="41">
        <v>815</v>
      </c>
    </row>
    <row r="163" spans="1:7" ht="12" x14ac:dyDescent="0.2">
      <c r="A163" s="9">
        <v>2022</v>
      </c>
      <c r="B163" t="s">
        <v>257</v>
      </c>
      <c r="C163" s="10" t="s">
        <v>268</v>
      </c>
      <c r="D163" s="19" t="s">
        <v>12</v>
      </c>
      <c r="E163" s="11" t="s">
        <v>12</v>
      </c>
      <c r="F163" s="41" t="s">
        <v>269</v>
      </c>
      <c r="G163" s="41">
        <v>814</v>
      </c>
    </row>
    <row r="164" spans="1:7" ht="12" x14ac:dyDescent="0.2">
      <c r="A164" s="9">
        <v>2022</v>
      </c>
      <c r="B164" t="s">
        <v>669</v>
      </c>
      <c r="C164" s="10" t="s">
        <v>688</v>
      </c>
      <c r="D164" s="19" t="s">
        <v>12</v>
      </c>
      <c r="E164" s="11" t="s">
        <v>12</v>
      </c>
      <c r="F164" s="41" t="s">
        <v>689</v>
      </c>
      <c r="G164" s="41">
        <v>805</v>
      </c>
    </row>
    <row r="165" spans="1:7" ht="24" x14ac:dyDescent="0.2">
      <c r="A165" s="9">
        <v>2022</v>
      </c>
      <c r="B165" t="s">
        <v>721</v>
      </c>
      <c r="C165" s="10" t="s">
        <v>749</v>
      </c>
      <c r="D165" s="19" t="s">
        <v>12</v>
      </c>
      <c r="E165" s="11" t="s">
        <v>743</v>
      </c>
      <c r="F165" s="41" t="s">
        <v>750</v>
      </c>
      <c r="G165" s="41">
        <v>803</v>
      </c>
    </row>
    <row r="166" spans="1:7" ht="12" x14ac:dyDescent="0.2">
      <c r="A166" s="9">
        <v>2022</v>
      </c>
      <c r="B166" t="s">
        <v>721</v>
      </c>
      <c r="C166" s="10" t="s">
        <v>756</v>
      </c>
      <c r="D166" s="19" t="s">
        <v>12</v>
      </c>
      <c r="E166" s="11" t="s">
        <v>12</v>
      </c>
      <c r="F166" s="41" t="s">
        <v>757</v>
      </c>
      <c r="G166" s="41">
        <v>801</v>
      </c>
    </row>
    <row r="167" spans="1:7" ht="12" x14ac:dyDescent="0.2">
      <c r="A167" s="9">
        <v>2022</v>
      </c>
      <c r="B167" t="s">
        <v>1111</v>
      </c>
      <c r="C167" s="10" t="s">
        <v>1114</v>
      </c>
      <c r="D167" s="19" t="s">
        <v>12</v>
      </c>
      <c r="E167" s="11" t="s">
        <v>12</v>
      </c>
      <c r="F167" s="41" t="s">
        <v>1115</v>
      </c>
      <c r="G167" s="41">
        <v>788</v>
      </c>
    </row>
    <row r="168" spans="1:7" ht="12" x14ac:dyDescent="0.2">
      <c r="A168" s="9">
        <v>2022</v>
      </c>
      <c r="B168" t="s">
        <v>295</v>
      </c>
      <c r="C168" s="10" t="s">
        <v>304</v>
      </c>
      <c r="D168" s="19" t="s">
        <v>12</v>
      </c>
      <c r="E168" s="11" t="s">
        <v>12</v>
      </c>
      <c r="F168" s="41" t="s">
        <v>305</v>
      </c>
      <c r="G168" s="41">
        <v>783</v>
      </c>
    </row>
    <row r="169" spans="1:7" ht="12" x14ac:dyDescent="0.2">
      <c r="A169" s="9">
        <v>2022</v>
      </c>
      <c r="B169" t="s">
        <v>904</v>
      </c>
      <c r="C169" s="10" t="s">
        <v>909</v>
      </c>
      <c r="D169" s="19" t="s">
        <v>12</v>
      </c>
      <c r="E169" s="11" t="s">
        <v>12</v>
      </c>
      <c r="F169" s="41" t="s">
        <v>910</v>
      </c>
      <c r="G169" s="41">
        <v>780</v>
      </c>
    </row>
    <row r="170" spans="1:7" ht="12" x14ac:dyDescent="0.2">
      <c r="A170" s="9">
        <v>2022</v>
      </c>
      <c r="B170" t="s">
        <v>958</v>
      </c>
      <c r="C170" s="10" t="s">
        <v>961</v>
      </c>
      <c r="D170" s="19" t="s">
        <v>12</v>
      </c>
      <c r="E170" s="11" t="s">
        <v>12</v>
      </c>
      <c r="F170" s="41" t="s">
        <v>962</v>
      </c>
      <c r="G170" s="41">
        <v>777</v>
      </c>
    </row>
    <row r="171" spans="1:7" ht="12" x14ac:dyDescent="0.2">
      <c r="A171" s="9">
        <v>2022</v>
      </c>
      <c r="B171" t="s">
        <v>78</v>
      </c>
      <c r="C171" s="10" t="s">
        <v>87</v>
      </c>
      <c r="D171" s="19" t="s">
        <v>12</v>
      </c>
      <c r="E171" s="11" t="s">
        <v>12</v>
      </c>
      <c r="F171" s="41" t="s">
        <v>88</v>
      </c>
      <c r="G171" s="41">
        <v>764</v>
      </c>
    </row>
    <row r="172" spans="1:7" ht="12" x14ac:dyDescent="0.2">
      <c r="A172" s="9">
        <v>2022</v>
      </c>
      <c r="B172" t="s">
        <v>823</v>
      </c>
      <c r="C172" s="10" t="s">
        <v>836</v>
      </c>
      <c r="D172" s="19" t="s">
        <v>12</v>
      </c>
      <c r="E172" s="11" t="s">
        <v>12</v>
      </c>
      <c r="F172" s="41" t="s">
        <v>837</v>
      </c>
      <c r="G172" s="41">
        <v>762</v>
      </c>
    </row>
    <row r="173" spans="1:7" ht="12" x14ac:dyDescent="0.2">
      <c r="A173" s="9">
        <v>2022</v>
      </c>
      <c r="B173" t="s">
        <v>158</v>
      </c>
      <c r="C173" s="10" t="s">
        <v>168</v>
      </c>
      <c r="D173" s="19" t="s">
        <v>12</v>
      </c>
      <c r="E173" s="11" t="s">
        <v>12</v>
      </c>
      <c r="F173" s="41" t="s">
        <v>169</v>
      </c>
      <c r="G173" s="41">
        <v>754</v>
      </c>
    </row>
    <row r="174" spans="1:7" ht="12" x14ac:dyDescent="0.2">
      <c r="A174" s="9">
        <v>2022</v>
      </c>
      <c r="B174" t="s">
        <v>508</v>
      </c>
      <c r="C174" s="10" t="s">
        <v>529</v>
      </c>
      <c r="D174" s="19" t="s">
        <v>12</v>
      </c>
      <c r="E174" s="11" t="s">
        <v>12</v>
      </c>
      <c r="F174" s="41" t="s">
        <v>530</v>
      </c>
      <c r="G174" s="41">
        <v>743</v>
      </c>
    </row>
    <row r="175" spans="1:7" ht="12" x14ac:dyDescent="0.2">
      <c r="A175" s="9">
        <v>2022</v>
      </c>
      <c r="B175" t="s">
        <v>580</v>
      </c>
      <c r="C175" s="10" t="s">
        <v>585</v>
      </c>
      <c r="D175" s="19" t="s">
        <v>12</v>
      </c>
      <c r="E175" s="11" t="s">
        <v>12</v>
      </c>
      <c r="F175" s="41" t="s">
        <v>586</v>
      </c>
      <c r="G175" s="41">
        <v>743</v>
      </c>
    </row>
    <row r="176" spans="1:7" ht="12" x14ac:dyDescent="0.2">
      <c r="A176" s="9">
        <v>2022</v>
      </c>
      <c r="B176" t="s">
        <v>508</v>
      </c>
      <c r="C176" s="10" t="s">
        <v>527</v>
      </c>
      <c r="D176" s="19" t="s">
        <v>12</v>
      </c>
      <c r="E176" s="11" t="s">
        <v>12</v>
      </c>
      <c r="F176" s="41" t="s">
        <v>528</v>
      </c>
      <c r="G176" s="41">
        <v>729</v>
      </c>
    </row>
    <row r="177" spans="1:7" ht="12" x14ac:dyDescent="0.2">
      <c r="A177" s="9">
        <v>2022</v>
      </c>
      <c r="B177" t="s">
        <v>477</v>
      </c>
      <c r="C177" s="10" t="s">
        <v>478</v>
      </c>
      <c r="D177" s="19" t="s">
        <v>12</v>
      </c>
      <c r="E177" s="11" t="s">
        <v>12</v>
      </c>
      <c r="F177" s="41" t="s">
        <v>479</v>
      </c>
      <c r="G177" s="41">
        <v>725</v>
      </c>
    </row>
    <row r="178" spans="1:7" ht="12" x14ac:dyDescent="0.2">
      <c r="A178" s="9">
        <v>2022</v>
      </c>
      <c r="B178" t="s">
        <v>95</v>
      </c>
      <c r="C178" s="10" t="s">
        <v>112</v>
      </c>
      <c r="D178" s="19" t="s">
        <v>12</v>
      </c>
      <c r="E178" s="11" t="s">
        <v>12</v>
      </c>
      <c r="F178" s="41" t="s">
        <v>113</v>
      </c>
      <c r="G178" s="41">
        <v>723</v>
      </c>
    </row>
    <row r="179" spans="1:7" ht="12" x14ac:dyDescent="0.2">
      <c r="A179" s="9">
        <v>2022</v>
      </c>
      <c r="B179" t="s">
        <v>594</v>
      </c>
      <c r="C179" s="10" t="s">
        <v>605</v>
      </c>
      <c r="D179" s="19" t="s">
        <v>12</v>
      </c>
      <c r="E179" s="11" t="s">
        <v>12</v>
      </c>
      <c r="F179" s="41" t="s">
        <v>606</v>
      </c>
      <c r="G179" s="41">
        <v>722</v>
      </c>
    </row>
    <row r="180" spans="1:7" ht="12" x14ac:dyDescent="0.2">
      <c r="A180" s="9">
        <v>2022</v>
      </c>
      <c r="B180" t="s">
        <v>701</v>
      </c>
      <c r="C180" s="10" t="s">
        <v>702</v>
      </c>
      <c r="D180" s="19" t="s">
        <v>12</v>
      </c>
      <c r="E180" s="11" t="s">
        <v>12</v>
      </c>
      <c r="F180" s="41" t="s">
        <v>703</v>
      </c>
      <c r="G180" s="41">
        <v>722</v>
      </c>
    </row>
    <row r="181" spans="1:7" ht="12" x14ac:dyDescent="0.2">
      <c r="A181" s="9">
        <v>2022</v>
      </c>
      <c r="B181" t="s">
        <v>69</v>
      </c>
      <c r="C181" s="10" t="s">
        <v>76</v>
      </c>
      <c r="D181" s="19" t="s">
        <v>12</v>
      </c>
      <c r="E181" s="11" t="s">
        <v>12</v>
      </c>
      <c r="F181" s="41" t="s">
        <v>77</v>
      </c>
      <c r="G181" s="41">
        <v>721</v>
      </c>
    </row>
    <row r="182" spans="1:7" ht="12" x14ac:dyDescent="0.2">
      <c r="A182" s="9">
        <v>2022</v>
      </c>
      <c r="B182" t="s">
        <v>464</v>
      </c>
      <c r="C182" s="10" t="s">
        <v>469</v>
      </c>
      <c r="D182" s="19" t="s">
        <v>12</v>
      </c>
      <c r="E182" s="11" t="s">
        <v>12</v>
      </c>
      <c r="F182" s="41" t="s">
        <v>470</v>
      </c>
      <c r="G182" s="41">
        <v>716</v>
      </c>
    </row>
    <row r="183" spans="1:7" ht="12" x14ac:dyDescent="0.2">
      <c r="A183" s="9">
        <v>2022</v>
      </c>
      <c r="B183" t="s">
        <v>708</v>
      </c>
      <c r="C183" s="10" t="s">
        <v>715</v>
      </c>
      <c r="D183" s="19" t="s">
        <v>12</v>
      </c>
      <c r="E183" s="11" t="s">
        <v>12</v>
      </c>
      <c r="F183" s="41" t="s">
        <v>716</v>
      </c>
      <c r="G183" s="41">
        <v>716</v>
      </c>
    </row>
    <row r="184" spans="1:7" ht="12" x14ac:dyDescent="0.2">
      <c r="A184" s="9">
        <v>2022</v>
      </c>
      <c r="B184" t="s">
        <v>609</v>
      </c>
      <c r="C184" s="10" t="s">
        <v>612</v>
      </c>
      <c r="D184" s="19" t="s">
        <v>12</v>
      </c>
      <c r="E184" s="11" t="s">
        <v>12</v>
      </c>
      <c r="F184" s="41" t="s">
        <v>613</v>
      </c>
      <c r="G184" s="41">
        <v>706</v>
      </c>
    </row>
    <row r="185" spans="1:7" ht="24" x14ac:dyDescent="0.2">
      <c r="A185" s="9" t="s">
        <v>1176</v>
      </c>
      <c r="B185" t="s">
        <v>721</v>
      </c>
      <c r="C185" s="10" t="s">
        <v>751</v>
      </c>
      <c r="D185" s="19"/>
      <c r="E185" s="11" t="s">
        <v>162</v>
      </c>
      <c r="F185" s="41" t="s">
        <v>1167</v>
      </c>
      <c r="G185" s="41">
        <v>703</v>
      </c>
    </row>
    <row r="186" spans="1:7" ht="12" x14ac:dyDescent="0.2">
      <c r="A186" s="9">
        <v>2022</v>
      </c>
      <c r="B186" t="s">
        <v>798</v>
      </c>
      <c r="C186" s="10" t="s">
        <v>813</v>
      </c>
      <c r="D186" s="19" t="s">
        <v>12</v>
      </c>
      <c r="E186" s="11" t="s">
        <v>12</v>
      </c>
      <c r="F186" s="41" t="s">
        <v>814</v>
      </c>
      <c r="G186" s="41">
        <v>702</v>
      </c>
    </row>
    <row r="187" spans="1:7" ht="12" x14ac:dyDescent="0.2">
      <c r="A187" s="9">
        <v>2022</v>
      </c>
      <c r="B187" t="s">
        <v>721</v>
      </c>
      <c r="C187" s="10" t="s">
        <v>762</v>
      </c>
      <c r="D187" s="19" t="s">
        <v>15</v>
      </c>
      <c r="E187" s="11" t="s">
        <v>12</v>
      </c>
      <c r="F187" s="41" t="s">
        <v>763</v>
      </c>
      <c r="G187" s="41">
        <v>698</v>
      </c>
    </row>
    <row r="188" spans="1:7" ht="12" x14ac:dyDescent="0.2">
      <c r="A188" s="9">
        <v>2022</v>
      </c>
      <c r="B188" t="s">
        <v>543</v>
      </c>
      <c r="C188" s="10" t="s">
        <v>552</v>
      </c>
      <c r="D188" s="19" t="s">
        <v>12</v>
      </c>
      <c r="E188" s="11" t="s">
        <v>12</v>
      </c>
      <c r="F188" s="41" t="s">
        <v>553</v>
      </c>
      <c r="G188" s="41">
        <v>696</v>
      </c>
    </row>
    <row r="189" spans="1:7" ht="12" x14ac:dyDescent="0.2">
      <c r="A189" s="9">
        <v>2022</v>
      </c>
      <c r="B189" t="s">
        <v>490</v>
      </c>
      <c r="C189" s="10" t="s">
        <v>491</v>
      </c>
      <c r="D189" s="19" t="s">
        <v>12</v>
      </c>
      <c r="E189" s="11" t="s">
        <v>12</v>
      </c>
      <c r="F189" s="41" t="s">
        <v>492</v>
      </c>
      <c r="G189" s="41">
        <v>694</v>
      </c>
    </row>
    <row r="190" spans="1:7" ht="12" x14ac:dyDescent="0.2">
      <c r="A190" s="9">
        <v>2022</v>
      </c>
      <c r="B190" t="s">
        <v>295</v>
      </c>
      <c r="C190" s="10" t="s">
        <v>298</v>
      </c>
      <c r="D190" s="19" t="s">
        <v>12</v>
      </c>
      <c r="E190" s="11" t="s">
        <v>12</v>
      </c>
      <c r="F190" s="41" t="s">
        <v>299</v>
      </c>
      <c r="G190" s="41">
        <v>693</v>
      </c>
    </row>
    <row r="191" spans="1:7" ht="12" x14ac:dyDescent="0.2">
      <c r="A191" s="9">
        <v>2022</v>
      </c>
      <c r="B191" t="s">
        <v>669</v>
      </c>
      <c r="C191" s="10" t="s">
        <v>682</v>
      </c>
      <c r="D191" s="19" t="s">
        <v>12</v>
      </c>
      <c r="E191" s="11" t="s">
        <v>12</v>
      </c>
      <c r="F191" s="41" t="s">
        <v>683</v>
      </c>
      <c r="G191" s="41">
        <v>692</v>
      </c>
    </row>
    <row r="192" spans="1:7" ht="12" x14ac:dyDescent="0.2">
      <c r="A192" s="9">
        <v>2022</v>
      </c>
      <c r="B192" t="s">
        <v>860</v>
      </c>
      <c r="C192" s="10" t="s">
        <v>869</v>
      </c>
      <c r="D192" s="19" t="s">
        <v>12</v>
      </c>
      <c r="E192" s="11" t="s">
        <v>12</v>
      </c>
      <c r="F192" s="41" t="s">
        <v>870</v>
      </c>
      <c r="G192" s="41">
        <v>690</v>
      </c>
    </row>
    <row r="193" spans="1:7" ht="12" x14ac:dyDescent="0.2">
      <c r="A193" s="9">
        <v>2022</v>
      </c>
      <c r="B193" t="s">
        <v>60</v>
      </c>
      <c r="C193" s="10" t="s">
        <v>67</v>
      </c>
      <c r="D193" s="19" t="s">
        <v>12</v>
      </c>
      <c r="E193" s="11" t="s">
        <v>12</v>
      </c>
      <c r="F193" s="41" t="s">
        <v>68</v>
      </c>
      <c r="G193" s="41">
        <v>687</v>
      </c>
    </row>
    <row r="194" spans="1:7" ht="12" x14ac:dyDescent="0.2">
      <c r="A194" s="9">
        <v>2022</v>
      </c>
      <c r="B194" t="s">
        <v>394</v>
      </c>
      <c r="C194" s="10" t="s">
        <v>397</v>
      </c>
      <c r="D194" s="19" t="s">
        <v>12</v>
      </c>
      <c r="E194" s="11" t="s">
        <v>12</v>
      </c>
      <c r="F194" s="41" t="s">
        <v>398</v>
      </c>
      <c r="G194" s="41">
        <v>674</v>
      </c>
    </row>
    <row r="195" spans="1:7" ht="12" x14ac:dyDescent="0.2">
      <c r="A195" s="9">
        <v>2022</v>
      </c>
      <c r="B195" t="s">
        <v>669</v>
      </c>
      <c r="C195" s="10" t="s">
        <v>674</v>
      </c>
      <c r="D195" s="19" t="s">
        <v>12</v>
      </c>
      <c r="E195" s="11" t="s">
        <v>12</v>
      </c>
      <c r="F195" s="41" t="s">
        <v>675</v>
      </c>
      <c r="G195" s="41">
        <v>674</v>
      </c>
    </row>
    <row r="196" spans="1:7" ht="12" x14ac:dyDescent="0.2">
      <c r="A196" s="9">
        <v>2022</v>
      </c>
      <c r="B196" t="s">
        <v>977</v>
      </c>
      <c r="C196" s="10" t="s">
        <v>996</v>
      </c>
      <c r="D196" s="19" t="s">
        <v>12</v>
      </c>
      <c r="E196" s="11" t="s">
        <v>12</v>
      </c>
      <c r="F196" s="41" t="s">
        <v>997</v>
      </c>
      <c r="G196" s="41">
        <v>673</v>
      </c>
    </row>
    <row r="197" spans="1:7" ht="12" x14ac:dyDescent="0.2">
      <c r="A197" s="9">
        <v>2022</v>
      </c>
      <c r="B197" t="s">
        <v>345</v>
      </c>
      <c r="C197" s="10" t="s">
        <v>360</v>
      </c>
      <c r="D197" s="19" t="s">
        <v>12</v>
      </c>
      <c r="E197" s="11" t="s">
        <v>12</v>
      </c>
      <c r="F197" s="41" t="s">
        <v>361</v>
      </c>
      <c r="G197" s="41">
        <v>665</v>
      </c>
    </row>
    <row r="198" spans="1:7" ht="12" x14ac:dyDescent="0.2">
      <c r="A198" s="9">
        <v>2022</v>
      </c>
      <c r="B198" t="s">
        <v>10</v>
      </c>
      <c r="C198" s="10" t="s">
        <v>17</v>
      </c>
      <c r="D198" s="19" t="s">
        <v>15</v>
      </c>
      <c r="E198" s="11" t="s">
        <v>12</v>
      </c>
      <c r="F198" s="41" t="s">
        <v>18</v>
      </c>
      <c r="G198" s="41">
        <v>659</v>
      </c>
    </row>
    <row r="199" spans="1:7" ht="12" x14ac:dyDescent="0.2">
      <c r="A199" s="9">
        <v>2022</v>
      </c>
      <c r="B199" t="s">
        <v>211</v>
      </c>
      <c r="C199" s="10" t="s">
        <v>212</v>
      </c>
      <c r="D199" s="19" t="s">
        <v>12</v>
      </c>
      <c r="E199" s="11" t="s">
        <v>12</v>
      </c>
      <c r="F199" s="41" t="s">
        <v>213</v>
      </c>
      <c r="G199" s="41">
        <v>657</v>
      </c>
    </row>
    <row r="200" spans="1:7" ht="12" x14ac:dyDescent="0.2">
      <c r="A200" s="9">
        <v>2022</v>
      </c>
      <c r="B200" t="s">
        <v>508</v>
      </c>
      <c r="C200" s="10" t="s">
        <v>521</v>
      </c>
      <c r="D200" s="19" t="s">
        <v>12</v>
      </c>
      <c r="E200" s="11" t="s">
        <v>12</v>
      </c>
      <c r="F200" s="41" t="s">
        <v>522</v>
      </c>
      <c r="G200" s="41">
        <v>644</v>
      </c>
    </row>
    <row r="201" spans="1:7" ht="12" x14ac:dyDescent="0.2">
      <c r="A201" s="9">
        <v>2022</v>
      </c>
      <c r="B201" t="s">
        <v>780</v>
      </c>
      <c r="C201" s="10" t="s">
        <v>791</v>
      </c>
      <c r="D201" s="19" t="s">
        <v>12</v>
      </c>
      <c r="E201" s="11" t="s">
        <v>12</v>
      </c>
      <c r="F201" s="41" t="s">
        <v>792</v>
      </c>
      <c r="G201" s="41">
        <v>640</v>
      </c>
    </row>
    <row r="202" spans="1:7" ht="12" x14ac:dyDescent="0.2">
      <c r="A202" s="9">
        <v>2022</v>
      </c>
      <c r="B202" t="s">
        <v>838</v>
      </c>
      <c r="C202" s="10" t="s">
        <v>843</v>
      </c>
      <c r="D202" s="19" t="s">
        <v>12</v>
      </c>
      <c r="E202" s="11" t="s">
        <v>12</v>
      </c>
      <c r="F202" s="41" t="s">
        <v>844</v>
      </c>
      <c r="G202" s="41">
        <v>640</v>
      </c>
    </row>
    <row r="203" spans="1:7" ht="12" x14ac:dyDescent="0.2">
      <c r="A203" s="9">
        <v>2022</v>
      </c>
      <c r="B203" t="s">
        <v>345</v>
      </c>
      <c r="C203" s="10" t="s">
        <v>356</v>
      </c>
      <c r="D203" s="19" t="s">
        <v>12</v>
      </c>
      <c r="E203" s="11" t="s">
        <v>12</v>
      </c>
      <c r="F203" s="41" t="s">
        <v>357</v>
      </c>
      <c r="G203" s="41">
        <v>637</v>
      </c>
    </row>
    <row r="204" spans="1:7" ht="12" x14ac:dyDescent="0.2">
      <c r="A204" s="9">
        <v>2022</v>
      </c>
      <c r="B204" t="s">
        <v>701</v>
      </c>
      <c r="C204" s="10" t="s">
        <v>704</v>
      </c>
      <c r="D204" s="19" t="s">
        <v>12</v>
      </c>
      <c r="E204" s="11" t="s">
        <v>12</v>
      </c>
      <c r="F204" s="41" t="s">
        <v>705</v>
      </c>
      <c r="G204" s="41">
        <v>630</v>
      </c>
    </row>
    <row r="205" spans="1:7" x14ac:dyDescent="0.2">
      <c r="A205" s="40">
        <v>2022</v>
      </c>
      <c r="B205" s="45" t="s">
        <v>1120</v>
      </c>
      <c r="C205" s="21" t="s">
        <v>1125</v>
      </c>
      <c r="D205" s="40" t="s">
        <v>12</v>
      </c>
      <c r="E205" s="46" t="s">
        <v>12</v>
      </c>
      <c r="F205" s="44" t="s">
        <v>1126</v>
      </c>
      <c r="G205" s="44">
        <v>629</v>
      </c>
    </row>
    <row r="206" spans="1:7" x14ac:dyDescent="0.2">
      <c r="A206" s="40">
        <v>2022</v>
      </c>
      <c r="B206" s="45" t="s">
        <v>1136</v>
      </c>
      <c r="C206" s="21" t="s">
        <v>1139</v>
      </c>
      <c r="D206" s="40" t="s">
        <v>12</v>
      </c>
      <c r="E206" s="46" t="s">
        <v>12</v>
      </c>
      <c r="F206" s="44" t="s">
        <v>1140</v>
      </c>
      <c r="G206" s="44">
        <v>602</v>
      </c>
    </row>
    <row r="207" spans="1:7" ht="12" x14ac:dyDescent="0.2">
      <c r="A207" s="9">
        <v>2022</v>
      </c>
      <c r="B207" t="s">
        <v>257</v>
      </c>
      <c r="C207" s="10" t="s">
        <v>276</v>
      </c>
      <c r="D207" s="19" t="s">
        <v>12</v>
      </c>
      <c r="E207" s="11" t="s">
        <v>12</v>
      </c>
      <c r="F207" s="41" t="s">
        <v>277</v>
      </c>
      <c r="G207" s="41">
        <v>598</v>
      </c>
    </row>
    <row r="208" spans="1:7" ht="12" x14ac:dyDescent="0.2">
      <c r="A208" s="9">
        <v>2022</v>
      </c>
      <c r="B208" t="s">
        <v>823</v>
      </c>
      <c r="C208" s="10" t="s">
        <v>828</v>
      </c>
      <c r="D208" s="19" t="s">
        <v>12</v>
      </c>
      <c r="E208" s="11" t="s">
        <v>12</v>
      </c>
      <c r="F208" s="41" t="s">
        <v>829</v>
      </c>
      <c r="G208" s="41">
        <v>598</v>
      </c>
    </row>
    <row r="209" spans="1:7" ht="12" x14ac:dyDescent="0.2">
      <c r="A209" s="9">
        <v>2022</v>
      </c>
      <c r="B209" t="s">
        <v>823</v>
      </c>
      <c r="C209" s="10" t="s">
        <v>832</v>
      </c>
      <c r="D209" s="19" t="s">
        <v>12</v>
      </c>
      <c r="E209" s="11" t="s">
        <v>12</v>
      </c>
      <c r="F209" s="41" t="s">
        <v>833</v>
      </c>
      <c r="G209" s="41">
        <v>597</v>
      </c>
    </row>
    <row r="210" spans="1:7" ht="12" x14ac:dyDescent="0.2">
      <c r="A210" s="9">
        <v>2022</v>
      </c>
      <c r="B210" t="s">
        <v>239</v>
      </c>
      <c r="C210" s="10" t="s">
        <v>244</v>
      </c>
      <c r="D210" s="19" t="s">
        <v>12</v>
      </c>
      <c r="E210" s="11" t="s">
        <v>12</v>
      </c>
      <c r="F210" s="41" t="s">
        <v>245</v>
      </c>
      <c r="G210" s="41">
        <v>593</v>
      </c>
    </row>
    <row r="211" spans="1:7" ht="12" x14ac:dyDescent="0.2">
      <c r="A211" s="9">
        <v>2022</v>
      </c>
      <c r="B211" t="s">
        <v>692</v>
      </c>
      <c r="C211" s="10" t="s">
        <v>697</v>
      </c>
      <c r="D211" s="19" t="s">
        <v>12</v>
      </c>
      <c r="E211" s="11" t="s">
        <v>12</v>
      </c>
      <c r="F211" s="41" t="s">
        <v>698</v>
      </c>
      <c r="G211" s="41">
        <v>589</v>
      </c>
    </row>
    <row r="212" spans="1:7" ht="12" x14ac:dyDescent="0.2">
      <c r="A212" s="9">
        <v>2022</v>
      </c>
      <c r="B212" t="s">
        <v>562</v>
      </c>
      <c r="C212" s="10" t="s">
        <v>565</v>
      </c>
      <c r="D212" s="19" t="s">
        <v>12</v>
      </c>
      <c r="E212" s="11" t="s">
        <v>12</v>
      </c>
      <c r="F212" s="41" t="s">
        <v>566</v>
      </c>
      <c r="G212" s="41">
        <v>586</v>
      </c>
    </row>
    <row r="213" spans="1:7" ht="12" x14ac:dyDescent="0.2">
      <c r="A213" s="9">
        <v>2022</v>
      </c>
      <c r="B213" t="s">
        <v>1040</v>
      </c>
      <c r="C213" s="10" t="s">
        <v>1047</v>
      </c>
      <c r="D213" s="19" t="s">
        <v>12</v>
      </c>
      <c r="E213" s="11" t="s">
        <v>12</v>
      </c>
      <c r="F213" s="41" t="s">
        <v>1048</v>
      </c>
      <c r="G213" s="41">
        <v>581</v>
      </c>
    </row>
    <row r="214" spans="1:7" ht="12" x14ac:dyDescent="0.2">
      <c r="A214" s="9">
        <v>2022</v>
      </c>
      <c r="B214" t="s">
        <v>158</v>
      </c>
      <c r="C214" s="10" t="s">
        <v>166</v>
      </c>
      <c r="D214" s="19" t="s">
        <v>12</v>
      </c>
      <c r="E214" s="11" t="s">
        <v>12</v>
      </c>
      <c r="F214" s="41" t="s">
        <v>167</v>
      </c>
      <c r="G214" s="41">
        <v>577</v>
      </c>
    </row>
    <row r="215" spans="1:7" ht="12" x14ac:dyDescent="0.2">
      <c r="A215" s="9">
        <v>2022</v>
      </c>
      <c r="B215" t="s">
        <v>218</v>
      </c>
      <c r="C215" s="10" t="s">
        <v>219</v>
      </c>
      <c r="D215" s="19" t="s">
        <v>15</v>
      </c>
      <c r="E215" s="11" t="s">
        <v>12</v>
      </c>
      <c r="F215" s="41" t="s">
        <v>220</v>
      </c>
      <c r="G215" s="41">
        <v>565</v>
      </c>
    </row>
    <row r="216" spans="1:7" ht="12" x14ac:dyDescent="0.2">
      <c r="A216" s="9" t="s">
        <v>1176</v>
      </c>
      <c r="B216" t="s">
        <v>1068</v>
      </c>
      <c r="C216" s="22" t="s">
        <v>1183</v>
      </c>
      <c r="D216" s="19"/>
      <c r="E216" s="11" t="s">
        <v>162</v>
      </c>
      <c r="F216" s="41" t="s">
        <v>1171</v>
      </c>
      <c r="G216" s="41">
        <v>553</v>
      </c>
    </row>
    <row r="217" spans="1:7" ht="12" x14ac:dyDescent="0.2">
      <c r="A217" s="9">
        <v>2022</v>
      </c>
      <c r="B217" t="s">
        <v>1102</v>
      </c>
      <c r="C217" s="10" t="s">
        <v>1107</v>
      </c>
      <c r="D217" s="19" t="s">
        <v>12</v>
      </c>
      <c r="E217" s="11" t="s">
        <v>12</v>
      </c>
      <c r="F217" s="41" t="s">
        <v>1108</v>
      </c>
      <c r="G217" s="41">
        <v>553</v>
      </c>
    </row>
    <row r="218" spans="1:7" ht="24" x14ac:dyDescent="0.2">
      <c r="A218" s="9">
        <v>2022</v>
      </c>
      <c r="B218" t="s">
        <v>721</v>
      </c>
      <c r="C218" s="10" t="s">
        <v>745</v>
      </c>
      <c r="D218" s="19" t="s">
        <v>12</v>
      </c>
      <c r="E218" s="11" t="s">
        <v>743</v>
      </c>
      <c r="F218" s="41" t="s">
        <v>746</v>
      </c>
      <c r="G218" s="41">
        <v>552</v>
      </c>
    </row>
    <row r="219" spans="1:7" ht="12" x14ac:dyDescent="0.2">
      <c r="A219" s="9">
        <v>2022</v>
      </c>
      <c r="B219" t="s">
        <v>798</v>
      </c>
      <c r="C219" s="10" t="s">
        <v>807</v>
      </c>
      <c r="D219" s="19" t="s">
        <v>12</v>
      </c>
      <c r="E219" s="11" t="s">
        <v>12</v>
      </c>
      <c r="F219" s="41" t="s">
        <v>808</v>
      </c>
      <c r="G219" s="41">
        <v>552</v>
      </c>
    </row>
    <row r="220" spans="1:7" ht="12" x14ac:dyDescent="0.2">
      <c r="A220" s="9">
        <v>2022</v>
      </c>
      <c r="B220" t="s">
        <v>246</v>
      </c>
      <c r="C220" s="10" t="s">
        <v>249</v>
      </c>
      <c r="D220" s="19" t="s">
        <v>12</v>
      </c>
      <c r="E220" s="11" t="s">
        <v>12</v>
      </c>
      <c r="F220" s="41" t="s">
        <v>250</v>
      </c>
      <c r="G220" s="41">
        <v>551</v>
      </c>
    </row>
    <row r="221" spans="1:7" ht="12" x14ac:dyDescent="0.2">
      <c r="A221" s="9">
        <v>2022</v>
      </c>
      <c r="B221" t="s">
        <v>362</v>
      </c>
      <c r="C221" s="10" t="s">
        <v>375</v>
      </c>
      <c r="D221" s="19" t="s">
        <v>12</v>
      </c>
      <c r="E221" s="11" t="s">
        <v>12</v>
      </c>
      <c r="F221" s="41" t="s">
        <v>376</v>
      </c>
      <c r="G221" s="41">
        <v>545</v>
      </c>
    </row>
    <row r="222" spans="1:7" ht="12" x14ac:dyDescent="0.2">
      <c r="A222" s="9">
        <v>2022</v>
      </c>
      <c r="B222" t="s">
        <v>977</v>
      </c>
      <c r="C222" s="10" t="s">
        <v>984</v>
      </c>
      <c r="D222" s="19" t="s">
        <v>12</v>
      </c>
      <c r="E222" s="11" t="s">
        <v>12</v>
      </c>
      <c r="F222" s="41" t="s">
        <v>985</v>
      </c>
      <c r="G222" s="41">
        <v>543</v>
      </c>
    </row>
    <row r="223" spans="1:7" ht="12" x14ac:dyDescent="0.2">
      <c r="A223" s="9" t="s">
        <v>1176</v>
      </c>
      <c r="B223" t="s">
        <v>1068</v>
      </c>
      <c r="C223" s="10" t="s">
        <v>1184</v>
      </c>
      <c r="D223" s="19"/>
      <c r="E223" s="11" t="s">
        <v>162</v>
      </c>
      <c r="F223" s="41" t="s">
        <v>1172</v>
      </c>
      <c r="G223" s="41">
        <v>543</v>
      </c>
    </row>
    <row r="224" spans="1:7" ht="12" x14ac:dyDescent="0.2">
      <c r="A224" s="9">
        <v>2022</v>
      </c>
      <c r="B224" t="s">
        <v>889</v>
      </c>
      <c r="C224" s="10" t="s">
        <v>902</v>
      </c>
      <c r="D224" s="19" t="s">
        <v>12</v>
      </c>
      <c r="E224" s="11" t="s">
        <v>12</v>
      </c>
      <c r="F224" s="41" t="s">
        <v>903</v>
      </c>
      <c r="G224" s="41">
        <v>539</v>
      </c>
    </row>
    <row r="225" spans="1:7" ht="12" x14ac:dyDescent="0.2">
      <c r="A225" s="9">
        <v>2022</v>
      </c>
      <c r="B225" t="s">
        <v>95</v>
      </c>
      <c r="C225" s="10" t="s">
        <v>102</v>
      </c>
      <c r="D225" s="19" t="s">
        <v>12</v>
      </c>
      <c r="E225" s="11" t="s">
        <v>12</v>
      </c>
      <c r="F225" s="41" t="s">
        <v>103</v>
      </c>
      <c r="G225" s="41">
        <v>538</v>
      </c>
    </row>
    <row r="226" spans="1:7" ht="12" x14ac:dyDescent="0.2">
      <c r="A226" s="9">
        <v>2022</v>
      </c>
      <c r="B226" t="s">
        <v>543</v>
      </c>
      <c r="C226" s="10" t="s">
        <v>558</v>
      </c>
      <c r="D226" s="19" t="s">
        <v>12</v>
      </c>
      <c r="E226" s="11" t="s">
        <v>12</v>
      </c>
      <c r="F226" s="41" t="s">
        <v>559</v>
      </c>
      <c r="G226" s="41">
        <v>535</v>
      </c>
    </row>
    <row r="227" spans="1:7" ht="12" x14ac:dyDescent="0.2">
      <c r="A227" s="9">
        <v>2022</v>
      </c>
      <c r="B227" t="s">
        <v>508</v>
      </c>
      <c r="C227" s="10" t="s">
        <v>537</v>
      </c>
      <c r="D227" s="19" t="s">
        <v>12</v>
      </c>
      <c r="E227" s="11" t="s">
        <v>12</v>
      </c>
      <c r="F227" s="41" t="s">
        <v>538</v>
      </c>
      <c r="G227" s="41">
        <v>533</v>
      </c>
    </row>
    <row r="228" spans="1:7" ht="12" x14ac:dyDescent="0.2">
      <c r="A228" s="9">
        <v>2022</v>
      </c>
      <c r="B228" t="s">
        <v>998</v>
      </c>
      <c r="C228" s="10" t="s">
        <v>1007</v>
      </c>
      <c r="D228" s="19" t="s">
        <v>12</v>
      </c>
      <c r="E228" s="11" t="s">
        <v>12</v>
      </c>
      <c r="F228" s="41" t="s">
        <v>1008</v>
      </c>
      <c r="G228" s="41">
        <v>533</v>
      </c>
    </row>
    <row r="229" spans="1:7" ht="12" x14ac:dyDescent="0.2">
      <c r="A229" s="9">
        <v>2022</v>
      </c>
      <c r="B229" t="s">
        <v>1023</v>
      </c>
      <c r="C229" s="10" t="s">
        <v>1032</v>
      </c>
      <c r="D229" s="19" t="s">
        <v>12</v>
      </c>
      <c r="E229" s="11" t="s">
        <v>12</v>
      </c>
      <c r="F229" s="41" t="s">
        <v>1033</v>
      </c>
      <c r="G229" s="41">
        <v>526</v>
      </c>
    </row>
    <row r="230" spans="1:7" ht="12" x14ac:dyDescent="0.2">
      <c r="A230" s="9" t="s">
        <v>1176</v>
      </c>
      <c r="B230" t="s">
        <v>1068</v>
      </c>
      <c r="C230" s="10" t="s">
        <v>1182</v>
      </c>
      <c r="D230" s="19"/>
      <c r="E230" s="11" t="s">
        <v>162</v>
      </c>
      <c r="F230" s="41" t="s">
        <v>1170</v>
      </c>
      <c r="G230" s="41">
        <v>523</v>
      </c>
    </row>
    <row r="231" spans="1:7" x14ac:dyDescent="0.2">
      <c r="A231" s="40">
        <v>2022</v>
      </c>
      <c r="B231" s="45" t="s">
        <v>1120</v>
      </c>
      <c r="C231" s="21" t="s">
        <v>1121</v>
      </c>
      <c r="D231" s="40" t="s">
        <v>12</v>
      </c>
      <c r="E231" s="46" t="s">
        <v>12</v>
      </c>
      <c r="F231" s="44" t="s">
        <v>1122</v>
      </c>
      <c r="G231" s="44">
        <v>520</v>
      </c>
    </row>
    <row r="232" spans="1:7" ht="12" x14ac:dyDescent="0.2">
      <c r="A232" s="9">
        <v>2022</v>
      </c>
      <c r="B232" t="s">
        <v>508</v>
      </c>
      <c r="C232" s="10" t="s">
        <v>541</v>
      </c>
      <c r="D232" s="19" t="s">
        <v>12</v>
      </c>
      <c r="E232" s="11" t="s">
        <v>12</v>
      </c>
      <c r="F232" s="41" t="s">
        <v>542</v>
      </c>
      <c r="G232" s="41">
        <v>519</v>
      </c>
    </row>
    <row r="233" spans="1:7" ht="12" x14ac:dyDescent="0.2">
      <c r="A233" s="9">
        <v>2022</v>
      </c>
      <c r="B233" t="s">
        <v>622</v>
      </c>
      <c r="C233" s="10" t="s">
        <v>635</v>
      </c>
      <c r="D233" s="19" t="s">
        <v>12</v>
      </c>
      <c r="E233" s="11" t="s">
        <v>12</v>
      </c>
      <c r="F233" s="41" t="s">
        <v>636</v>
      </c>
      <c r="G233" s="41">
        <v>516</v>
      </c>
    </row>
    <row r="234" spans="1:7" ht="12" x14ac:dyDescent="0.2">
      <c r="A234" s="9">
        <v>2022</v>
      </c>
      <c r="B234" t="s">
        <v>958</v>
      </c>
      <c r="C234" s="10" t="s">
        <v>969</v>
      </c>
      <c r="D234" s="19" t="s">
        <v>15</v>
      </c>
      <c r="E234" s="11" t="s">
        <v>12</v>
      </c>
      <c r="F234" s="41" t="s">
        <v>970</v>
      </c>
      <c r="G234" s="41">
        <v>514</v>
      </c>
    </row>
    <row r="235" spans="1:7" ht="12" x14ac:dyDescent="0.2">
      <c r="A235" s="9">
        <v>2022</v>
      </c>
      <c r="B235" t="s">
        <v>78</v>
      </c>
      <c r="C235" s="10" t="s">
        <v>83</v>
      </c>
      <c r="D235" s="19" t="s">
        <v>12</v>
      </c>
      <c r="E235" s="11" t="s">
        <v>12</v>
      </c>
      <c r="F235" s="41" t="s">
        <v>84</v>
      </c>
      <c r="G235" s="41">
        <v>508</v>
      </c>
    </row>
    <row r="236" spans="1:7" ht="12" x14ac:dyDescent="0.2">
      <c r="A236" s="9">
        <v>2022</v>
      </c>
      <c r="B236" t="s">
        <v>904</v>
      </c>
      <c r="C236" s="10" t="s">
        <v>300</v>
      </c>
      <c r="D236" s="19" t="s">
        <v>15</v>
      </c>
      <c r="E236" s="11" t="s">
        <v>12</v>
      </c>
      <c r="F236" s="41" t="s">
        <v>913</v>
      </c>
      <c r="G236" s="41">
        <v>508</v>
      </c>
    </row>
    <row r="237" spans="1:7" ht="12" x14ac:dyDescent="0.2">
      <c r="A237" s="9">
        <v>2022</v>
      </c>
      <c r="B237" t="s">
        <v>95</v>
      </c>
      <c r="C237" s="10" t="s">
        <v>100</v>
      </c>
      <c r="D237" s="19" t="s">
        <v>12</v>
      </c>
      <c r="E237" s="11" t="s">
        <v>12</v>
      </c>
      <c r="F237" s="41" t="s">
        <v>101</v>
      </c>
      <c r="G237" s="41">
        <v>507</v>
      </c>
    </row>
    <row r="238" spans="1:7" ht="12" x14ac:dyDescent="0.2">
      <c r="A238" s="9">
        <v>2022</v>
      </c>
      <c r="B238" t="s">
        <v>345</v>
      </c>
      <c r="C238" s="10" t="s">
        <v>346</v>
      </c>
      <c r="D238" s="19" t="s">
        <v>12</v>
      </c>
      <c r="E238" s="11" t="s">
        <v>12</v>
      </c>
      <c r="F238" s="41" t="s">
        <v>347</v>
      </c>
      <c r="G238" s="41">
        <v>506</v>
      </c>
    </row>
    <row r="239" spans="1:7" ht="12" x14ac:dyDescent="0.2">
      <c r="A239" s="9">
        <v>2022</v>
      </c>
      <c r="B239" t="s">
        <v>622</v>
      </c>
      <c r="C239" s="10" t="s">
        <v>647</v>
      </c>
      <c r="D239" s="19" t="s">
        <v>12</v>
      </c>
      <c r="E239" s="11" t="s">
        <v>12</v>
      </c>
      <c r="F239" s="41" t="s">
        <v>648</v>
      </c>
      <c r="G239" s="41">
        <v>497</v>
      </c>
    </row>
    <row r="240" spans="1:7" ht="12" x14ac:dyDescent="0.2">
      <c r="A240" s="9">
        <v>2022</v>
      </c>
      <c r="B240" t="s">
        <v>218</v>
      </c>
      <c r="C240" s="10" t="s">
        <v>227</v>
      </c>
      <c r="D240" s="19" t="s">
        <v>12</v>
      </c>
      <c r="E240" s="11" t="s">
        <v>12</v>
      </c>
      <c r="F240" s="41" t="s">
        <v>228</v>
      </c>
      <c r="G240" s="41">
        <v>495</v>
      </c>
    </row>
    <row r="241" spans="1:7" ht="12" x14ac:dyDescent="0.2">
      <c r="A241" s="9">
        <v>2022</v>
      </c>
      <c r="B241" t="s">
        <v>139</v>
      </c>
      <c r="C241" s="10" t="s">
        <v>146</v>
      </c>
      <c r="D241" s="19" t="s">
        <v>12</v>
      </c>
      <c r="E241" s="11" t="s">
        <v>12</v>
      </c>
      <c r="F241" s="41" t="s">
        <v>147</v>
      </c>
      <c r="G241" s="41">
        <v>493</v>
      </c>
    </row>
    <row r="242" spans="1:7" ht="12" x14ac:dyDescent="0.2">
      <c r="A242" s="9">
        <v>2022</v>
      </c>
      <c r="B242" t="s">
        <v>158</v>
      </c>
      <c r="C242" s="10" t="s">
        <v>164</v>
      </c>
      <c r="D242" s="19" t="s">
        <v>15</v>
      </c>
      <c r="E242" s="11" t="s">
        <v>12</v>
      </c>
      <c r="F242" s="41" t="s">
        <v>165</v>
      </c>
      <c r="G242" s="41">
        <v>486</v>
      </c>
    </row>
    <row r="243" spans="1:7" ht="12" x14ac:dyDescent="0.2">
      <c r="A243" s="9">
        <v>2022</v>
      </c>
      <c r="B243" t="s">
        <v>286</v>
      </c>
      <c r="C243" s="10" t="s">
        <v>287</v>
      </c>
      <c r="D243" s="19" t="s">
        <v>12</v>
      </c>
      <c r="E243" s="11" t="s">
        <v>12</v>
      </c>
      <c r="F243" s="41" t="s">
        <v>288</v>
      </c>
      <c r="G243" s="41">
        <v>484</v>
      </c>
    </row>
    <row r="244" spans="1:7" ht="12" x14ac:dyDescent="0.2">
      <c r="A244" s="9">
        <v>2022</v>
      </c>
      <c r="B244" t="s">
        <v>328</v>
      </c>
      <c r="C244" s="10" t="s">
        <v>341</v>
      </c>
      <c r="D244" s="19" t="s">
        <v>12</v>
      </c>
      <c r="E244" s="11" t="s">
        <v>12</v>
      </c>
      <c r="F244" s="41" t="s">
        <v>342</v>
      </c>
      <c r="G244" s="41">
        <v>482</v>
      </c>
    </row>
    <row r="245" spans="1:7" ht="12" x14ac:dyDescent="0.2">
      <c r="A245" s="9">
        <v>2022</v>
      </c>
      <c r="B245" t="s">
        <v>399</v>
      </c>
      <c r="C245" s="10" t="s">
        <v>400</v>
      </c>
      <c r="D245" s="19" t="s">
        <v>12</v>
      </c>
      <c r="E245" s="11" t="s">
        <v>12</v>
      </c>
      <c r="F245" s="41" t="s">
        <v>401</v>
      </c>
      <c r="G245" s="41">
        <v>482</v>
      </c>
    </row>
    <row r="246" spans="1:7" ht="12" x14ac:dyDescent="0.2">
      <c r="A246" s="9">
        <v>2022</v>
      </c>
      <c r="B246" t="s">
        <v>78</v>
      </c>
      <c r="C246" s="10" t="s">
        <v>91</v>
      </c>
      <c r="D246" s="19" t="s">
        <v>12</v>
      </c>
      <c r="E246" s="11" t="s">
        <v>12</v>
      </c>
      <c r="F246" s="41" t="s">
        <v>92</v>
      </c>
      <c r="G246" s="41">
        <v>477</v>
      </c>
    </row>
    <row r="247" spans="1:7" ht="12" x14ac:dyDescent="0.2">
      <c r="A247" s="9">
        <v>2022</v>
      </c>
      <c r="B247" t="s">
        <v>860</v>
      </c>
      <c r="C247" s="10" t="s">
        <v>877</v>
      </c>
      <c r="D247" s="19" t="s">
        <v>15</v>
      </c>
      <c r="E247" s="11" t="s">
        <v>12</v>
      </c>
      <c r="F247" s="41" t="s">
        <v>878</v>
      </c>
      <c r="G247" s="41">
        <v>477</v>
      </c>
    </row>
    <row r="248" spans="1:7" ht="12" x14ac:dyDescent="0.2">
      <c r="A248" s="9">
        <v>2022</v>
      </c>
      <c r="B248" t="s">
        <v>362</v>
      </c>
      <c r="C248" s="10" t="s">
        <v>381</v>
      </c>
      <c r="D248" s="19" t="s">
        <v>12</v>
      </c>
      <c r="E248" s="11" t="s">
        <v>12</v>
      </c>
      <c r="F248" s="41" t="s">
        <v>382</v>
      </c>
      <c r="G248" s="41">
        <v>475</v>
      </c>
    </row>
    <row r="249" spans="1:7" ht="12" x14ac:dyDescent="0.2">
      <c r="A249" s="9">
        <v>2022</v>
      </c>
      <c r="B249" t="s">
        <v>286</v>
      </c>
      <c r="C249" s="10" t="s">
        <v>291</v>
      </c>
      <c r="D249" s="19" t="s">
        <v>12</v>
      </c>
      <c r="E249" s="11" t="s">
        <v>12</v>
      </c>
      <c r="F249" s="41" t="s">
        <v>292</v>
      </c>
      <c r="G249" s="41">
        <v>474</v>
      </c>
    </row>
    <row r="250" spans="1:7" ht="12" x14ac:dyDescent="0.2">
      <c r="A250" s="9">
        <v>2022</v>
      </c>
      <c r="B250" t="s">
        <v>95</v>
      </c>
      <c r="C250" s="10" t="s">
        <v>114</v>
      </c>
      <c r="D250" s="19" t="s">
        <v>12</v>
      </c>
      <c r="E250" s="11" t="s">
        <v>12</v>
      </c>
      <c r="F250" s="41" t="s">
        <v>115</v>
      </c>
      <c r="G250" s="41">
        <v>473</v>
      </c>
    </row>
    <row r="251" spans="1:7" ht="12" x14ac:dyDescent="0.2">
      <c r="A251" s="9">
        <v>2022</v>
      </c>
      <c r="B251" t="s">
        <v>889</v>
      </c>
      <c r="C251" s="10" t="s">
        <v>892</v>
      </c>
      <c r="D251" s="19" t="s">
        <v>12</v>
      </c>
      <c r="E251" s="11" t="s">
        <v>12</v>
      </c>
      <c r="F251" s="41" t="s">
        <v>893</v>
      </c>
      <c r="G251" s="41">
        <v>473</v>
      </c>
    </row>
    <row r="252" spans="1:7" ht="12" x14ac:dyDescent="0.2">
      <c r="A252" s="9">
        <v>2022</v>
      </c>
      <c r="B252" t="s">
        <v>998</v>
      </c>
      <c r="C252" s="10" t="s">
        <v>1003</v>
      </c>
      <c r="D252" s="19" t="s">
        <v>12</v>
      </c>
      <c r="E252" s="11" t="s">
        <v>12</v>
      </c>
      <c r="F252" s="41" t="s">
        <v>1004</v>
      </c>
      <c r="G252" s="41">
        <v>473</v>
      </c>
    </row>
    <row r="253" spans="1:7" ht="12" x14ac:dyDescent="0.2">
      <c r="A253" s="9">
        <v>2022</v>
      </c>
      <c r="B253" t="s">
        <v>38</v>
      </c>
      <c r="C253" s="10" t="s">
        <v>49</v>
      </c>
      <c r="D253" s="19" t="s">
        <v>12</v>
      </c>
      <c r="E253" s="11" t="s">
        <v>12</v>
      </c>
      <c r="F253" s="41" t="s">
        <v>50</v>
      </c>
      <c r="G253" s="41">
        <v>471</v>
      </c>
    </row>
    <row r="254" spans="1:7" ht="12" x14ac:dyDescent="0.2">
      <c r="A254" s="9">
        <v>2022</v>
      </c>
      <c r="B254" t="s">
        <v>402</v>
      </c>
      <c r="C254" s="10" t="s">
        <v>405</v>
      </c>
      <c r="D254" s="19" t="s">
        <v>12</v>
      </c>
      <c r="E254" s="11" t="s">
        <v>12</v>
      </c>
      <c r="F254" s="41" t="s">
        <v>406</v>
      </c>
      <c r="G254" s="41">
        <v>466</v>
      </c>
    </row>
    <row r="255" spans="1:7" ht="12" x14ac:dyDescent="0.2">
      <c r="A255" s="9">
        <v>2022</v>
      </c>
      <c r="B255" t="s">
        <v>429</v>
      </c>
      <c r="C255" s="10" t="s">
        <v>436</v>
      </c>
      <c r="D255" s="19" t="s">
        <v>12</v>
      </c>
      <c r="E255" s="11" t="s">
        <v>12</v>
      </c>
      <c r="F255" s="41" t="s">
        <v>437</v>
      </c>
      <c r="G255" s="41">
        <v>466</v>
      </c>
    </row>
    <row r="256" spans="1:7" ht="12" x14ac:dyDescent="0.2">
      <c r="A256" s="9">
        <v>2022</v>
      </c>
      <c r="B256" t="s">
        <v>440</v>
      </c>
      <c r="C256" s="10" t="s">
        <v>447</v>
      </c>
      <c r="D256" s="19" t="s">
        <v>12</v>
      </c>
      <c r="E256" s="11" t="s">
        <v>12</v>
      </c>
      <c r="F256" s="41" t="s">
        <v>448</v>
      </c>
      <c r="G256" s="41">
        <v>459</v>
      </c>
    </row>
    <row r="257" spans="1:7" ht="12" x14ac:dyDescent="0.2">
      <c r="A257" s="9">
        <v>2022</v>
      </c>
      <c r="B257" t="s">
        <v>823</v>
      </c>
      <c r="C257" s="10" t="s">
        <v>824</v>
      </c>
      <c r="D257" s="19" t="s">
        <v>12</v>
      </c>
      <c r="E257" s="11" t="s">
        <v>12</v>
      </c>
      <c r="F257" s="41" t="s">
        <v>825</v>
      </c>
      <c r="G257" s="41">
        <v>459</v>
      </c>
    </row>
    <row r="258" spans="1:7" ht="12" x14ac:dyDescent="0.2">
      <c r="A258" s="9">
        <v>2022</v>
      </c>
      <c r="B258" t="s">
        <v>1068</v>
      </c>
      <c r="C258" s="10" t="s">
        <v>1009</v>
      </c>
      <c r="D258" s="19" t="s">
        <v>12</v>
      </c>
      <c r="E258" s="11" t="s">
        <v>12</v>
      </c>
      <c r="F258" s="41" t="s">
        <v>1087</v>
      </c>
      <c r="G258" s="41">
        <v>459</v>
      </c>
    </row>
    <row r="259" spans="1:7" ht="12" x14ac:dyDescent="0.2">
      <c r="A259" s="9" t="s">
        <v>1176</v>
      </c>
      <c r="B259" t="s">
        <v>1068</v>
      </c>
      <c r="C259" s="10" t="s">
        <v>1185</v>
      </c>
      <c r="D259" s="19"/>
      <c r="E259" s="11" t="s">
        <v>162</v>
      </c>
      <c r="F259" s="41" t="s">
        <v>1173</v>
      </c>
      <c r="G259" s="41">
        <v>456</v>
      </c>
    </row>
    <row r="260" spans="1:7" ht="12" x14ac:dyDescent="0.2">
      <c r="A260" s="9">
        <v>2022</v>
      </c>
      <c r="B260" t="s">
        <v>609</v>
      </c>
      <c r="C260" s="10" t="s">
        <v>620</v>
      </c>
      <c r="D260" s="19" t="s">
        <v>12</v>
      </c>
      <c r="E260" s="11" t="s">
        <v>12</v>
      </c>
      <c r="F260" s="41" t="s">
        <v>621</v>
      </c>
      <c r="G260" s="41">
        <v>455</v>
      </c>
    </row>
    <row r="261" spans="1:7" ht="12" x14ac:dyDescent="0.2">
      <c r="A261" s="9">
        <v>2022</v>
      </c>
      <c r="B261" t="s">
        <v>362</v>
      </c>
      <c r="C261" s="10" t="s">
        <v>377</v>
      </c>
      <c r="D261" s="19" t="s">
        <v>12</v>
      </c>
      <c r="E261" s="11" t="s">
        <v>12</v>
      </c>
      <c r="F261" s="41" t="s">
        <v>378</v>
      </c>
      <c r="G261" s="41">
        <v>451</v>
      </c>
    </row>
    <row r="262" spans="1:7" ht="12" x14ac:dyDescent="0.2">
      <c r="A262" s="9">
        <v>2022</v>
      </c>
      <c r="B262" t="s">
        <v>669</v>
      </c>
      <c r="C262" s="10" t="s">
        <v>684</v>
      </c>
      <c r="D262" s="19" t="s">
        <v>12</v>
      </c>
      <c r="E262" s="11" t="s">
        <v>12</v>
      </c>
      <c r="F262" s="41" t="s">
        <v>685</v>
      </c>
      <c r="G262" s="41">
        <v>451</v>
      </c>
    </row>
    <row r="263" spans="1:7" ht="12" x14ac:dyDescent="0.2">
      <c r="A263" s="9">
        <v>2022</v>
      </c>
      <c r="B263" t="s">
        <v>932</v>
      </c>
      <c r="C263" s="10" t="s">
        <v>943</v>
      </c>
      <c r="D263" s="19" t="s">
        <v>12</v>
      </c>
      <c r="E263" s="11" t="s">
        <v>12</v>
      </c>
      <c r="F263" s="41" t="s">
        <v>944</v>
      </c>
      <c r="G263" s="41">
        <v>451</v>
      </c>
    </row>
    <row r="264" spans="1:7" ht="12" x14ac:dyDescent="0.2">
      <c r="A264" s="9">
        <v>2022</v>
      </c>
      <c r="B264" t="s">
        <v>860</v>
      </c>
      <c r="C264" s="10" t="s">
        <v>861</v>
      </c>
      <c r="D264" s="19" t="s">
        <v>12</v>
      </c>
      <c r="E264" s="11" t="s">
        <v>12</v>
      </c>
      <c r="F264" s="41" t="s">
        <v>862</v>
      </c>
      <c r="G264" s="41">
        <v>449</v>
      </c>
    </row>
    <row r="265" spans="1:7" ht="12" x14ac:dyDescent="0.2">
      <c r="A265" s="9">
        <v>2022</v>
      </c>
      <c r="B265" t="s">
        <v>889</v>
      </c>
      <c r="C265" s="10" t="s">
        <v>900</v>
      </c>
      <c r="D265" s="19" t="s">
        <v>12</v>
      </c>
      <c r="E265" s="11" t="s">
        <v>12</v>
      </c>
      <c r="F265" s="41" t="s">
        <v>901</v>
      </c>
      <c r="G265" s="41">
        <v>449</v>
      </c>
    </row>
    <row r="266" spans="1:7" ht="12" x14ac:dyDescent="0.2">
      <c r="A266" s="9">
        <v>2022</v>
      </c>
      <c r="B266" t="s">
        <v>780</v>
      </c>
      <c r="C266" s="10" t="s">
        <v>783</v>
      </c>
      <c r="D266" s="19" t="s">
        <v>12</v>
      </c>
      <c r="E266" s="11" t="s">
        <v>12</v>
      </c>
      <c r="F266" s="41" t="s">
        <v>784</v>
      </c>
      <c r="G266" s="41">
        <v>447</v>
      </c>
    </row>
    <row r="267" spans="1:7" ht="12" x14ac:dyDescent="0.2">
      <c r="A267" s="9">
        <v>2022</v>
      </c>
      <c r="B267" t="s">
        <v>314</v>
      </c>
      <c r="C267" s="10" t="s">
        <v>315</v>
      </c>
      <c r="D267" s="19" t="s">
        <v>12</v>
      </c>
      <c r="E267" s="11" t="s">
        <v>12</v>
      </c>
      <c r="F267" s="41" t="s">
        <v>316</v>
      </c>
      <c r="G267" s="41">
        <v>444</v>
      </c>
    </row>
    <row r="268" spans="1:7" ht="12" x14ac:dyDescent="0.2">
      <c r="A268" s="9">
        <v>2022</v>
      </c>
      <c r="B268" t="s">
        <v>139</v>
      </c>
      <c r="C268" s="10" t="s">
        <v>154</v>
      </c>
      <c r="D268" s="19" t="s">
        <v>12</v>
      </c>
      <c r="E268" s="11" t="s">
        <v>12</v>
      </c>
      <c r="F268" s="41" t="s">
        <v>155</v>
      </c>
      <c r="G268" s="41">
        <v>442</v>
      </c>
    </row>
    <row r="269" spans="1:7" ht="12" x14ac:dyDescent="0.2">
      <c r="A269" s="9">
        <v>2022</v>
      </c>
      <c r="B269" t="s">
        <v>490</v>
      </c>
      <c r="C269" s="10" t="s">
        <v>497</v>
      </c>
      <c r="D269" s="19" t="s">
        <v>12</v>
      </c>
      <c r="E269" s="11" t="s">
        <v>12</v>
      </c>
      <c r="F269" s="41" t="s">
        <v>498</v>
      </c>
      <c r="G269" s="41">
        <v>439</v>
      </c>
    </row>
    <row r="270" spans="1:7" ht="12" x14ac:dyDescent="0.2">
      <c r="A270" s="9">
        <v>2022</v>
      </c>
      <c r="B270" t="s">
        <v>257</v>
      </c>
      <c r="C270" s="10" t="s">
        <v>264</v>
      </c>
      <c r="D270" s="19" t="s">
        <v>12</v>
      </c>
      <c r="E270" s="11" t="s">
        <v>12</v>
      </c>
      <c r="F270" s="41" t="s">
        <v>265</v>
      </c>
      <c r="G270" s="41">
        <v>435</v>
      </c>
    </row>
    <row r="271" spans="1:7" ht="12" x14ac:dyDescent="0.2">
      <c r="A271" s="9" t="s">
        <v>1176</v>
      </c>
      <c r="B271" t="s">
        <v>721</v>
      </c>
      <c r="C271" s="10" t="s">
        <v>1178</v>
      </c>
      <c r="D271" s="19"/>
      <c r="E271" s="11" t="s">
        <v>162</v>
      </c>
      <c r="F271" s="41" t="s">
        <v>1165</v>
      </c>
      <c r="G271" s="41">
        <v>435</v>
      </c>
    </row>
    <row r="272" spans="1:7" ht="12" x14ac:dyDescent="0.2">
      <c r="A272" s="9">
        <v>2022</v>
      </c>
      <c r="B272" t="s">
        <v>1023</v>
      </c>
      <c r="C272" s="10" t="s">
        <v>1038</v>
      </c>
      <c r="D272" s="19" t="s">
        <v>12</v>
      </c>
      <c r="E272" s="11" t="s">
        <v>12</v>
      </c>
      <c r="F272" s="41" t="s">
        <v>1039</v>
      </c>
      <c r="G272" s="41">
        <v>435</v>
      </c>
    </row>
    <row r="273" spans="1:7" ht="12" x14ac:dyDescent="0.2">
      <c r="A273" s="9">
        <v>2022</v>
      </c>
      <c r="B273" t="s">
        <v>362</v>
      </c>
      <c r="C273" s="10" t="s">
        <v>365</v>
      </c>
      <c r="D273" s="19" t="s">
        <v>12</v>
      </c>
      <c r="E273" s="11" t="s">
        <v>12</v>
      </c>
      <c r="F273" s="41" t="s">
        <v>366</v>
      </c>
      <c r="G273" s="41">
        <v>431</v>
      </c>
    </row>
    <row r="274" spans="1:7" ht="12" x14ac:dyDescent="0.2">
      <c r="A274" s="9">
        <v>2022</v>
      </c>
      <c r="B274" t="s">
        <v>845</v>
      </c>
      <c r="C274" s="10" t="s">
        <v>854</v>
      </c>
      <c r="D274" s="19" t="s">
        <v>12</v>
      </c>
      <c r="E274" s="11" t="s">
        <v>12</v>
      </c>
      <c r="F274" s="41" t="s">
        <v>855</v>
      </c>
      <c r="G274" s="41">
        <v>429</v>
      </c>
    </row>
    <row r="275" spans="1:7" ht="12" x14ac:dyDescent="0.2">
      <c r="A275" s="9">
        <v>2022</v>
      </c>
      <c r="B275" t="s">
        <v>958</v>
      </c>
      <c r="C275" s="10" t="s">
        <v>965</v>
      </c>
      <c r="D275" s="19" t="s">
        <v>12</v>
      </c>
      <c r="E275" s="11" t="s">
        <v>12</v>
      </c>
      <c r="F275" s="41" t="s">
        <v>966</v>
      </c>
      <c r="G275" s="41">
        <v>426</v>
      </c>
    </row>
    <row r="276" spans="1:7" ht="12" x14ac:dyDescent="0.2">
      <c r="A276" s="9">
        <v>2022</v>
      </c>
      <c r="B276" t="s">
        <v>51</v>
      </c>
      <c r="C276" s="10" t="s">
        <v>58</v>
      </c>
      <c r="D276" s="19" t="s">
        <v>12</v>
      </c>
      <c r="E276" s="11" t="s">
        <v>12</v>
      </c>
      <c r="F276" s="41" t="s">
        <v>59</v>
      </c>
      <c r="G276" s="41">
        <v>420</v>
      </c>
    </row>
    <row r="277" spans="1:7" ht="12" x14ac:dyDescent="0.2">
      <c r="A277" s="9">
        <v>2022</v>
      </c>
      <c r="B277" t="s">
        <v>158</v>
      </c>
      <c r="C277" s="10" t="s">
        <v>159</v>
      </c>
      <c r="D277" s="19" t="s">
        <v>15</v>
      </c>
      <c r="E277" s="11" t="s">
        <v>12</v>
      </c>
      <c r="F277" s="41" t="s">
        <v>160</v>
      </c>
      <c r="G277" s="41">
        <v>420</v>
      </c>
    </row>
    <row r="278" spans="1:7" ht="12" x14ac:dyDescent="0.2">
      <c r="A278" s="9">
        <v>2022</v>
      </c>
      <c r="B278" t="s">
        <v>158</v>
      </c>
      <c r="C278" s="10" t="s">
        <v>182</v>
      </c>
      <c r="D278" s="19" t="s">
        <v>15</v>
      </c>
      <c r="E278" s="11" t="s">
        <v>12</v>
      </c>
      <c r="F278" s="41" t="s">
        <v>183</v>
      </c>
      <c r="G278" s="41">
        <v>418</v>
      </c>
    </row>
    <row r="279" spans="1:7" ht="12" x14ac:dyDescent="0.2">
      <c r="A279" s="9">
        <v>2022</v>
      </c>
      <c r="B279" t="s">
        <v>977</v>
      </c>
      <c r="C279" s="10" t="s">
        <v>992</v>
      </c>
      <c r="D279" s="19" t="s">
        <v>12</v>
      </c>
      <c r="E279" s="11" t="s">
        <v>12</v>
      </c>
      <c r="F279" s="41" t="s">
        <v>993</v>
      </c>
      <c r="G279" s="41">
        <v>415</v>
      </c>
    </row>
    <row r="280" spans="1:7" ht="12" x14ac:dyDescent="0.2">
      <c r="A280" s="9">
        <v>2022</v>
      </c>
      <c r="B280" t="s">
        <v>31</v>
      </c>
      <c r="C280" s="10" t="s">
        <v>34</v>
      </c>
      <c r="D280" s="19" t="s">
        <v>12</v>
      </c>
      <c r="E280" s="11" t="s">
        <v>12</v>
      </c>
      <c r="F280" s="41" t="s">
        <v>35</v>
      </c>
      <c r="G280" s="41">
        <v>413</v>
      </c>
    </row>
    <row r="281" spans="1:7" ht="12" x14ac:dyDescent="0.2">
      <c r="A281" s="9">
        <v>2022</v>
      </c>
      <c r="B281" t="s">
        <v>328</v>
      </c>
      <c r="C281" s="10" t="s">
        <v>337</v>
      </c>
      <c r="D281" s="19" t="s">
        <v>12</v>
      </c>
      <c r="E281" s="11" t="s">
        <v>12</v>
      </c>
      <c r="F281" s="41" t="s">
        <v>338</v>
      </c>
      <c r="G281" s="41">
        <v>412</v>
      </c>
    </row>
    <row r="282" spans="1:7" ht="12" x14ac:dyDescent="0.2">
      <c r="A282" s="9">
        <v>2022</v>
      </c>
      <c r="B282" t="s">
        <v>860</v>
      </c>
      <c r="C282" s="10" t="s">
        <v>883</v>
      </c>
      <c r="D282" s="19" t="s">
        <v>12</v>
      </c>
      <c r="E282" s="11" t="s">
        <v>12</v>
      </c>
      <c r="F282" s="41" t="s">
        <v>884</v>
      </c>
      <c r="G282" s="41">
        <v>412</v>
      </c>
    </row>
    <row r="283" spans="1:7" ht="12" x14ac:dyDescent="0.2">
      <c r="A283" s="9">
        <v>2022</v>
      </c>
      <c r="B283" t="s">
        <v>407</v>
      </c>
      <c r="C283" s="10" t="s">
        <v>408</v>
      </c>
      <c r="D283" s="19" t="s">
        <v>12</v>
      </c>
      <c r="E283" s="11" t="s">
        <v>12</v>
      </c>
      <c r="F283" s="41" t="s">
        <v>409</v>
      </c>
      <c r="G283" s="41">
        <v>409</v>
      </c>
    </row>
    <row r="284" spans="1:7" ht="12" x14ac:dyDescent="0.2">
      <c r="A284" s="9">
        <v>2022</v>
      </c>
      <c r="B284" t="s">
        <v>1023</v>
      </c>
      <c r="C284" s="10" t="s">
        <v>1026</v>
      </c>
      <c r="D284" s="19" t="s">
        <v>12</v>
      </c>
      <c r="E284" s="11" t="s">
        <v>12</v>
      </c>
      <c r="F284" s="41" t="s">
        <v>1027</v>
      </c>
      <c r="G284" s="41">
        <v>401</v>
      </c>
    </row>
    <row r="285" spans="1:7" ht="12" x14ac:dyDescent="0.2">
      <c r="A285" s="9">
        <v>2022</v>
      </c>
      <c r="B285" t="s">
        <v>362</v>
      </c>
      <c r="C285" s="10" t="s">
        <v>379</v>
      </c>
      <c r="D285" s="19" t="s">
        <v>15</v>
      </c>
      <c r="E285" s="11" t="s">
        <v>12</v>
      </c>
      <c r="F285" s="41" t="s">
        <v>380</v>
      </c>
      <c r="G285" s="41">
        <v>399</v>
      </c>
    </row>
    <row r="286" spans="1:7" ht="12" x14ac:dyDescent="0.2">
      <c r="A286" s="9">
        <v>2022</v>
      </c>
      <c r="B286" t="s">
        <v>440</v>
      </c>
      <c r="C286" s="10" t="s">
        <v>441</v>
      </c>
      <c r="D286" s="19" t="s">
        <v>12</v>
      </c>
      <c r="E286" s="11" t="s">
        <v>12</v>
      </c>
      <c r="F286" s="41" t="s">
        <v>442</v>
      </c>
      <c r="G286" s="41">
        <v>399</v>
      </c>
    </row>
    <row r="287" spans="1:7" ht="12" x14ac:dyDescent="0.2">
      <c r="A287" s="9">
        <v>2022</v>
      </c>
      <c r="B287" t="s">
        <v>798</v>
      </c>
      <c r="C287" s="10" t="s">
        <v>803</v>
      </c>
      <c r="D287" s="19" t="s">
        <v>12</v>
      </c>
      <c r="E287" s="11" t="s">
        <v>12</v>
      </c>
      <c r="F287" s="41" t="s">
        <v>804</v>
      </c>
      <c r="G287" s="41">
        <v>397</v>
      </c>
    </row>
    <row r="288" spans="1:7" ht="12" x14ac:dyDescent="0.2">
      <c r="A288" s="9">
        <v>2022</v>
      </c>
      <c r="B288" t="s">
        <v>477</v>
      </c>
      <c r="C288" s="10" t="s">
        <v>488</v>
      </c>
      <c r="D288" s="19" t="s">
        <v>12</v>
      </c>
      <c r="E288" s="11" t="s">
        <v>12</v>
      </c>
      <c r="F288" s="41" t="s">
        <v>489</v>
      </c>
      <c r="G288" s="41">
        <v>395</v>
      </c>
    </row>
    <row r="289" spans="1:7" ht="12" x14ac:dyDescent="0.2">
      <c r="A289" s="9">
        <v>2022</v>
      </c>
      <c r="B289" t="s">
        <v>708</v>
      </c>
      <c r="C289" s="10" t="s">
        <v>719</v>
      </c>
      <c r="D289" s="19" t="s">
        <v>12</v>
      </c>
      <c r="E289" s="11" t="s">
        <v>12</v>
      </c>
      <c r="F289" s="41" t="s">
        <v>720</v>
      </c>
      <c r="G289" s="41">
        <v>395</v>
      </c>
    </row>
    <row r="290" spans="1:7" ht="12" x14ac:dyDescent="0.2">
      <c r="A290" s="9">
        <v>2022</v>
      </c>
      <c r="B290" t="s">
        <v>418</v>
      </c>
      <c r="C290" s="10" t="s">
        <v>427</v>
      </c>
      <c r="D290" s="19" t="s">
        <v>12</v>
      </c>
      <c r="E290" s="11" t="s">
        <v>12</v>
      </c>
      <c r="F290" s="41" t="s">
        <v>428</v>
      </c>
      <c r="G290" s="41">
        <v>392</v>
      </c>
    </row>
    <row r="291" spans="1:7" ht="12" x14ac:dyDescent="0.2">
      <c r="A291" s="9">
        <v>2022</v>
      </c>
      <c r="B291" t="s">
        <v>328</v>
      </c>
      <c r="C291" s="10" t="s">
        <v>343</v>
      </c>
      <c r="D291" s="19" t="s">
        <v>12</v>
      </c>
      <c r="E291" s="11" t="s">
        <v>12</v>
      </c>
      <c r="F291" s="41" t="s">
        <v>344</v>
      </c>
      <c r="G291" s="41">
        <v>391</v>
      </c>
    </row>
    <row r="292" spans="1:7" ht="12" x14ac:dyDescent="0.2">
      <c r="A292" s="9">
        <v>2022</v>
      </c>
      <c r="B292" t="s">
        <v>904</v>
      </c>
      <c r="C292" s="10" t="s">
        <v>926</v>
      </c>
      <c r="D292" s="19" t="s">
        <v>15</v>
      </c>
      <c r="E292" s="11" t="s">
        <v>12</v>
      </c>
      <c r="F292" s="41" t="s">
        <v>927</v>
      </c>
      <c r="G292" s="41">
        <v>386</v>
      </c>
    </row>
    <row r="293" spans="1:7" ht="12" x14ac:dyDescent="0.2">
      <c r="A293" s="9">
        <v>2022</v>
      </c>
      <c r="B293" t="s">
        <v>860</v>
      </c>
      <c r="C293" s="10" t="s">
        <v>885</v>
      </c>
      <c r="D293" s="19" t="s">
        <v>12</v>
      </c>
      <c r="E293" s="11" t="s">
        <v>12</v>
      </c>
      <c r="F293" s="41" t="s">
        <v>886</v>
      </c>
      <c r="G293" s="41">
        <v>384</v>
      </c>
    </row>
    <row r="294" spans="1:7" ht="12" x14ac:dyDescent="0.2">
      <c r="A294" s="9">
        <v>2022</v>
      </c>
      <c r="B294" t="s">
        <v>543</v>
      </c>
      <c r="C294" s="10" t="s">
        <v>550</v>
      </c>
      <c r="D294" s="19" t="s">
        <v>12</v>
      </c>
      <c r="E294" s="11" t="s">
        <v>12</v>
      </c>
      <c r="F294" s="41" t="s">
        <v>551</v>
      </c>
      <c r="G294" s="41">
        <v>383</v>
      </c>
    </row>
    <row r="295" spans="1:7" ht="12" x14ac:dyDescent="0.2">
      <c r="A295" s="9">
        <v>2022</v>
      </c>
      <c r="B295" t="s">
        <v>721</v>
      </c>
      <c r="C295" s="10" t="s">
        <v>732</v>
      </c>
      <c r="D295" s="19" t="s">
        <v>15</v>
      </c>
      <c r="E295" s="11" t="s">
        <v>12</v>
      </c>
      <c r="F295" s="41" t="s">
        <v>733</v>
      </c>
      <c r="G295" s="41">
        <v>383</v>
      </c>
    </row>
    <row r="296" spans="1:7" ht="12" x14ac:dyDescent="0.2">
      <c r="A296" s="9">
        <v>2022</v>
      </c>
      <c r="B296" t="s">
        <v>860</v>
      </c>
      <c r="C296" s="10" t="s">
        <v>865</v>
      </c>
      <c r="D296" s="19" t="s">
        <v>15</v>
      </c>
      <c r="E296" s="11" t="s">
        <v>12</v>
      </c>
      <c r="F296" s="41" t="s">
        <v>866</v>
      </c>
      <c r="G296" s="41">
        <v>383</v>
      </c>
    </row>
    <row r="297" spans="1:7" ht="12" x14ac:dyDescent="0.2">
      <c r="A297" s="9">
        <v>2022</v>
      </c>
      <c r="B297" t="s">
        <v>328</v>
      </c>
      <c r="C297" s="10" t="s">
        <v>333</v>
      </c>
      <c r="D297" s="19" t="s">
        <v>12</v>
      </c>
      <c r="E297" s="11" t="s">
        <v>12</v>
      </c>
      <c r="F297" s="41" t="s">
        <v>334</v>
      </c>
      <c r="G297" s="41">
        <v>382</v>
      </c>
    </row>
    <row r="298" spans="1:7" ht="12" x14ac:dyDescent="0.2">
      <c r="A298" s="9">
        <v>2022</v>
      </c>
      <c r="B298" t="s">
        <v>622</v>
      </c>
      <c r="C298" s="10" t="s">
        <v>641</v>
      </c>
      <c r="D298" s="19" t="s">
        <v>15</v>
      </c>
      <c r="E298" s="11" t="s">
        <v>12</v>
      </c>
      <c r="F298" s="41" t="s">
        <v>642</v>
      </c>
      <c r="G298" s="41">
        <v>381</v>
      </c>
    </row>
    <row r="299" spans="1:7" x14ac:dyDescent="0.2">
      <c r="A299" s="40">
        <v>2022</v>
      </c>
      <c r="B299" s="45" t="s">
        <v>1120</v>
      </c>
      <c r="C299" s="21" t="s">
        <v>1123</v>
      </c>
      <c r="D299" s="40" t="s">
        <v>12</v>
      </c>
      <c r="E299" s="46" t="s">
        <v>12</v>
      </c>
      <c r="F299" s="44" t="s">
        <v>1124</v>
      </c>
      <c r="G299" s="44">
        <v>381</v>
      </c>
    </row>
    <row r="300" spans="1:7" ht="12" x14ac:dyDescent="0.2">
      <c r="A300" s="9">
        <v>2022</v>
      </c>
      <c r="B300" t="s">
        <v>508</v>
      </c>
      <c r="C300" s="10" t="s">
        <v>509</v>
      </c>
      <c r="D300" s="19" t="s">
        <v>12</v>
      </c>
      <c r="E300" s="11" t="s">
        <v>12</v>
      </c>
      <c r="F300" s="41" t="s">
        <v>510</v>
      </c>
      <c r="G300" s="41">
        <v>380</v>
      </c>
    </row>
    <row r="301" spans="1:7" ht="12" x14ac:dyDescent="0.2">
      <c r="A301" s="9">
        <v>2022</v>
      </c>
      <c r="B301" t="s">
        <v>798</v>
      </c>
      <c r="C301" s="10" t="s">
        <v>819</v>
      </c>
      <c r="D301" s="19" t="s">
        <v>12</v>
      </c>
      <c r="E301" s="11" t="s">
        <v>12</v>
      </c>
      <c r="F301" s="41" t="s">
        <v>820</v>
      </c>
      <c r="G301" s="41">
        <v>379</v>
      </c>
    </row>
    <row r="302" spans="1:7" ht="12" x14ac:dyDescent="0.2">
      <c r="A302" s="9">
        <v>2022</v>
      </c>
      <c r="B302" t="s">
        <v>721</v>
      </c>
      <c r="C302" s="10" t="s">
        <v>1147</v>
      </c>
      <c r="D302" s="19"/>
      <c r="E302" s="11" t="s">
        <v>162</v>
      </c>
      <c r="F302" s="41" t="s">
        <v>1148</v>
      </c>
      <c r="G302" s="41">
        <v>377</v>
      </c>
    </row>
    <row r="303" spans="1:7" ht="12" x14ac:dyDescent="0.2">
      <c r="A303" s="9">
        <v>2022</v>
      </c>
      <c r="B303" t="s">
        <v>998</v>
      </c>
      <c r="C303" s="10" t="s">
        <v>1001</v>
      </c>
      <c r="D303" s="19" t="s">
        <v>15</v>
      </c>
      <c r="E303" s="11" t="s">
        <v>12</v>
      </c>
      <c r="F303" s="41" t="s">
        <v>1002</v>
      </c>
      <c r="G303" s="41">
        <v>377</v>
      </c>
    </row>
    <row r="304" spans="1:7" ht="12" x14ac:dyDescent="0.2">
      <c r="A304" s="9">
        <v>2022</v>
      </c>
      <c r="B304" t="s">
        <v>95</v>
      </c>
      <c r="C304" s="10" t="s">
        <v>106</v>
      </c>
      <c r="D304" s="19" t="s">
        <v>12</v>
      </c>
      <c r="E304" s="11" t="s">
        <v>12</v>
      </c>
      <c r="F304" s="41" t="s">
        <v>107</v>
      </c>
      <c r="G304" s="41">
        <v>367</v>
      </c>
    </row>
    <row r="305" spans="1:7" ht="12" x14ac:dyDescent="0.2">
      <c r="A305" s="9">
        <v>2022</v>
      </c>
      <c r="B305" t="s">
        <v>998</v>
      </c>
      <c r="C305" s="10" t="s">
        <v>1013</v>
      </c>
      <c r="D305" s="19" t="s">
        <v>15</v>
      </c>
      <c r="E305" s="11" t="s">
        <v>12</v>
      </c>
      <c r="F305" s="41" t="s">
        <v>1014</v>
      </c>
      <c r="G305" s="41">
        <v>367</v>
      </c>
    </row>
    <row r="306" spans="1:7" ht="12" x14ac:dyDescent="0.2">
      <c r="A306" s="9">
        <v>2022</v>
      </c>
      <c r="B306" t="s">
        <v>998</v>
      </c>
      <c r="C306" s="10" t="s">
        <v>1009</v>
      </c>
      <c r="D306" s="19" t="s">
        <v>15</v>
      </c>
      <c r="E306" s="11" t="s">
        <v>12</v>
      </c>
      <c r="F306" s="41" t="s">
        <v>1010</v>
      </c>
      <c r="G306" s="41">
        <v>366</v>
      </c>
    </row>
    <row r="307" spans="1:7" ht="12" x14ac:dyDescent="0.2">
      <c r="A307" s="9">
        <v>2022</v>
      </c>
      <c r="B307" t="s">
        <v>198</v>
      </c>
      <c r="C307" s="10" t="s">
        <v>209</v>
      </c>
      <c r="D307" s="19" t="s">
        <v>15</v>
      </c>
      <c r="E307" s="11" t="s">
        <v>12</v>
      </c>
      <c r="F307" s="41" t="s">
        <v>210</v>
      </c>
      <c r="G307" s="41">
        <v>365</v>
      </c>
    </row>
    <row r="308" spans="1:7" ht="12" x14ac:dyDescent="0.2">
      <c r="A308" s="9">
        <v>2022</v>
      </c>
      <c r="B308" t="s">
        <v>845</v>
      </c>
      <c r="C308" s="10" t="s">
        <v>858</v>
      </c>
      <c r="D308" s="19" t="s">
        <v>12</v>
      </c>
      <c r="E308" s="11" t="s">
        <v>12</v>
      </c>
      <c r="F308" s="41" t="s">
        <v>859</v>
      </c>
      <c r="G308" s="41">
        <v>362</v>
      </c>
    </row>
    <row r="309" spans="1:7" ht="12" x14ac:dyDescent="0.2">
      <c r="A309" s="9">
        <v>2022</v>
      </c>
      <c r="B309" t="s">
        <v>580</v>
      </c>
      <c r="C309" s="10" t="s">
        <v>587</v>
      </c>
      <c r="D309" s="19" t="s">
        <v>12</v>
      </c>
      <c r="E309" s="11" t="s">
        <v>12</v>
      </c>
      <c r="F309" s="41" t="s">
        <v>588</v>
      </c>
      <c r="G309" s="41">
        <v>359</v>
      </c>
    </row>
    <row r="310" spans="1:7" ht="12" x14ac:dyDescent="0.2">
      <c r="A310" s="9">
        <v>2022</v>
      </c>
      <c r="B310" t="s">
        <v>692</v>
      </c>
      <c r="C310" s="10" t="s">
        <v>695</v>
      </c>
      <c r="D310" s="19" t="s">
        <v>12</v>
      </c>
      <c r="E310" s="11" t="s">
        <v>12</v>
      </c>
      <c r="F310" s="41" t="s">
        <v>696</v>
      </c>
      <c r="G310" s="41">
        <v>358</v>
      </c>
    </row>
    <row r="311" spans="1:7" ht="12" x14ac:dyDescent="0.2">
      <c r="A311" s="9">
        <v>2022</v>
      </c>
      <c r="B311" t="s">
        <v>218</v>
      </c>
      <c r="C311" s="10" t="s">
        <v>229</v>
      </c>
      <c r="D311" s="19" t="s">
        <v>15</v>
      </c>
      <c r="E311" s="11" t="s">
        <v>12</v>
      </c>
      <c r="F311" s="41" t="s">
        <v>230</v>
      </c>
      <c r="G311" s="41">
        <v>357</v>
      </c>
    </row>
    <row r="312" spans="1:7" ht="12" x14ac:dyDescent="0.2">
      <c r="A312" s="9">
        <v>2022</v>
      </c>
      <c r="B312" t="s">
        <v>257</v>
      </c>
      <c r="C312" s="10" t="s">
        <v>262</v>
      </c>
      <c r="D312" s="19" t="s">
        <v>12</v>
      </c>
      <c r="E312" s="11" t="s">
        <v>12</v>
      </c>
      <c r="F312" s="41" t="s">
        <v>263</v>
      </c>
      <c r="G312" s="41">
        <v>355</v>
      </c>
    </row>
    <row r="313" spans="1:7" ht="12" x14ac:dyDescent="0.2">
      <c r="A313" s="9">
        <v>2022</v>
      </c>
      <c r="B313" t="s">
        <v>345</v>
      </c>
      <c r="C313" s="10" t="s">
        <v>358</v>
      </c>
      <c r="D313" s="19" t="s">
        <v>15</v>
      </c>
      <c r="E313" s="11" t="s">
        <v>12</v>
      </c>
      <c r="F313" s="41" t="s">
        <v>359</v>
      </c>
      <c r="G313" s="41">
        <v>354</v>
      </c>
    </row>
    <row r="314" spans="1:7" ht="12" x14ac:dyDescent="0.2">
      <c r="A314" s="9">
        <v>2022</v>
      </c>
      <c r="B314" t="s">
        <v>998</v>
      </c>
      <c r="C314" s="10" t="s">
        <v>1005</v>
      </c>
      <c r="D314" s="19" t="s">
        <v>12</v>
      </c>
      <c r="E314" s="11" t="s">
        <v>12</v>
      </c>
      <c r="F314" s="41" t="s">
        <v>1006</v>
      </c>
      <c r="G314" s="41">
        <v>351</v>
      </c>
    </row>
    <row r="315" spans="1:7" ht="12" x14ac:dyDescent="0.2">
      <c r="A315" s="9">
        <v>2022</v>
      </c>
      <c r="B315" t="s">
        <v>184</v>
      </c>
      <c r="C315" s="10" t="s">
        <v>191</v>
      </c>
      <c r="D315" s="19" t="s">
        <v>12</v>
      </c>
      <c r="E315" s="11" t="s">
        <v>12</v>
      </c>
      <c r="F315" s="41" t="s">
        <v>192</v>
      </c>
      <c r="G315" s="41">
        <v>349</v>
      </c>
    </row>
    <row r="316" spans="1:7" ht="12" x14ac:dyDescent="0.2">
      <c r="A316" s="9">
        <v>2022</v>
      </c>
      <c r="B316" t="s">
        <v>218</v>
      </c>
      <c r="C316" s="10" t="s">
        <v>231</v>
      </c>
      <c r="D316" s="19" t="s">
        <v>12</v>
      </c>
      <c r="E316" s="11" t="s">
        <v>12</v>
      </c>
      <c r="F316" s="41" t="s">
        <v>232</v>
      </c>
      <c r="G316" s="41">
        <v>349</v>
      </c>
    </row>
    <row r="317" spans="1:7" ht="12" x14ac:dyDescent="0.2">
      <c r="A317" s="9">
        <v>2022</v>
      </c>
      <c r="B317" t="s">
        <v>1102</v>
      </c>
      <c r="C317" s="10" t="s">
        <v>1105</v>
      </c>
      <c r="D317" s="19" t="s">
        <v>12</v>
      </c>
      <c r="E317" s="11" t="s">
        <v>12</v>
      </c>
      <c r="F317" s="41" t="s">
        <v>1106</v>
      </c>
      <c r="G317" s="41">
        <v>349</v>
      </c>
    </row>
    <row r="318" spans="1:7" ht="12" x14ac:dyDescent="0.2">
      <c r="A318" s="9">
        <v>2022</v>
      </c>
      <c r="B318" t="s">
        <v>321</v>
      </c>
      <c r="C318" s="10" t="s">
        <v>326</v>
      </c>
      <c r="D318" s="19" t="s">
        <v>12</v>
      </c>
      <c r="E318" s="11" t="s">
        <v>12</v>
      </c>
      <c r="F318" s="41" t="s">
        <v>327</v>
      </c>
      <c r="G318" s="41">
        <v>347</v>
      </c>
    </row>
    <row r="319" spans="1:7" ht="12" x14ac:dyDescent="0.2">
      <c r="A319" s="9">
        <v>2022</v>
      </c>
      <c r="B319" t="s">
        <v>977</v>
      </c>
      <c r="C319" s="10" t="s">
        <v>994</v>
      </c>
      <c r="D319" s="19" t="s">
        <v>12</v>
      </c>
      <c r="E319" s="11" t="s">
        <v>12</v>
      </c>
      <c r="F319" s="41" t="s">
        <v>995</v>
      </c>
      <c r="G319" s="41">
        <v>344</v>
      </c>
    </row>
    <row r="320" spans="1:7" ht="12" x14ac:dyDescent="0.2">
      <c r="A320" s="9">
        <v>2022</v>
      </c>
      <c r="B320" t="s">
        <v>218</v>
      </c>
      <c r="C320" s="10" t="s">
        <v>237</v>
      </c>
      <c r="D320" s="19" t="s">
        <v>12</v>
      </c>
      <c r="E320" s="11" t="s">
        <v>12</v>
      </c>
      <c r="F320" s="41" t="s">
        <v>238</v>
      </c>
      <c r="G320" s="41">
        <v>337</v>
      </c>
    </row>
    <row r="321" spans="1:7" ht="12" x14ac:dyDescent="0.2">
      <c r="A321" s="9">
        <v>2022</v>
      </c>
      <c r="B321" t="s">
        <v>69</v>
      </c>
      <c r="C321" t="s">
        <v>70</v>
      </c>
      <c r="D321" s="40" t="s">
        <v>12</v>
      </c>
      <c r="E321" s="11" t="s">
        <v>12</v>
      </c>
      <c r="F321" s="44" t="s">
        <v>71</v>
      </c>
      <c r="G321" s="44">
        <v>334</v>
      </c>
    </row>
    <row r="322" spans="1:7" ht="12" x14ac:dyDescent="0.2">
      <c r="A322" s="9" t="s">
        <v>1176</v>
      </c>
      <c r="B322" t="s">
        <v>721</v>
      </c>
      <c r="C322" s="10" t="s">
        <v>1177</v>
      </c>
      <c r="D322" s="19"/>
      <c r="E322" s="11" t="s">
        <v>162</v>
      </c>
      <c r="F322" s="41" t="s">
        <v>1164</v>
      </c>
      <c r="G322" s="41">
        <v>333</v>
      </c>
    </row>
    <row r="323" spans="1:7" ht="12" x14ac:dyDescent="0.2">
      <c r="A323" s="9">
        <v>2022</v>
      </c>
      <c r="B323" t="s">
        <v>860</v>
      </c>
      <c r="C323" s="10" t="s">
        <v>863</v>
      </c>
      <c r="D323" s="19" t="s">
        <v>12</v>
      </c>
      <c r="E323" s="11" t="s">
        <v>12</v>
      </c>
      <c r="F323" s="41" t="s">
        <v>864</v>
      </c>
      <c r="G323" s="41">
        <v>333</v>
      </c>
    </row>
    <row r="324" spans="1:7" ht="12" x14ac:dyDescent="0.2">
      <c r="A324" s="9">
        <v>2022</v>
      </c>
      <c r="B324" t="s">
        <v>845</v>
      </c>
      <c r="C324" s="10" t="s">
        <v>848</v>
      </c>
      <c r="D324" s="19" t="s">
        <v>12</v>
      </c>
      <c r="E324" s="11" t="s">
        <v>12</v>
      </c>
      <c r="F324" s="41" t="s">
        <v>849</v>
      </c>
      <c r="G324" s="41">
        <v>330</v>
      </c>
    </row>
    <row r="325" spans="1:7" ht="12" x14ac:dyDescent="0.2">
      <c r="A325" s="9">
        <v>2022</v>
      </c>
      <c r="B325" t="s">
        <v>780</v>
      </c>
      <c r="C325" s="10" t="s">
        <v>795</v>
      </c>
      <c r="D325" s="19" t="s">
        <v>15</v>
      </c>
      <c r="E325" s="11" t="s">
        <v>12</v>
      </c>
      <c r="F325" s="41" t="s">
        <v>796</v>
      </c>
      <c r="G325" s="41">
        <v>329</v>
      </c>
    </row>
    <row r="326" spans="1:7" ht="12" x14ac:dyDescent="0.2">
      <c r="A326" s="9">
        <v>2022</v>
      </c>
      <c r="B326" t="s">
        <v>387</v>
      </c>
      <c r="C326" s="10" t="s">
        <v>392</v>
      </c>
      <c r="D326" s="19" t="s">
        <v>12</v>
      </c>
      <c r="E326" s="11" t="s">
        <v>12</v>
      </c>
      <c r="F326" s="41" t="s">
        <v>393</v>
      </c>
      <c r="G326" s="41">
        <v>325</v>
      </c>
    </row>
    <row r="327" spans="1:7" ht="12" x14ac:dyDescent="0.2">
      <c r="A327" s="9">
        <v>2022</v>
      </c>
      <c r="B327" t="s">
        <v>543</v>
      </c>
      <c r="C327" s="10" t="s">
        <v>544</v>
      </c>
      <c r="D327" s="19" t="s">
        <v>12</v>
      </c>
      <c r="E327" s="11" t="s">
        <v>12</v>
      </c>
      <c r="F327" s="41" t="s">
        <v>545</v>
      </c>
      <c r="G327" s="41">
        <v>325</v>
      </c>
    </row>
    <row r="328" spans="1:7" ht="12" x14ac:dyDescent="0.2">
      <c r="A328" s="9">
        <v>2022</v>
      </c>
      <c r="B328" t="s">
        <v>69</v>
      </c>
      <c r="C328" s="10" t="s">
        <v>74</v>
      </c>
      <c r="D328" s="19" t="s">
        <v>12</v>
      </c>
      <c r="E328" s="11" t="s">
        <v>12</v>
      </c>
      <c r="F328" s="41" t="s">
        <v>75</v>
      </c>
      <c r="G328" s="41">
        <v>320</v>
      </c>
    </row>
    <row r="329" spans="1:7" ht="12" x14ac:dyDescent="0.2">
      <c r="A329" s="9">
        <v>2022</v>
      </c>
      <c r="B329" t="s">
        <v>345</v>
      </c>
      <c r="C329" s="10" t="s">
        <v>350</v>
      </c>
      <c r="D329" s="19" t="s">
        <v>12</v>
      </c>
      <c r="E329" s="11" t="s">
        <v>12</v>
      </c>
      <c r="F329" s="41" t="s">
        <v>351</v>
      </c>
      <c r="G329" s="41">
        <v>320</v>
      </c>
    </row>
    <row r="330" spans="1:7" ht="12" x14ac:dyDescent="0.2">
      <c r="A330" s="9">
        <v>2022</v>
      </c>
      <c r="B330" t="s">
        <v>780</v>
      </c>
      <c r="C330" s="10" t="s">
        <v>154</v>
      </c>
      <c r="D330" s="19" t="s">
        <v>12</v>
      </c>
      <c r="E330" s="11" t="s">
        <v>12</v>
      </c>
      <c r="F330" s="41" t="s">
        <v>797</v>
      </c>
      <c r="G330" s="41">
        <v>318</v>
      </c>
    </row>
    <row r="331" spans="1:7" ht="12" x14ac:dyDescent="0.2">
      <c r="A331" s="9">
        <v>2022</v>
      </c>
      <c r="B331" t="s">
        <v>499</v>
      </c>
      <c r="C331" s="10" t="s">
        <v>504</v>
      </c>
      <c r="D331" s="19" t="s">
        <v>12</v>
      </c>
      <c r="E331" s="11" t="s">
        <v>12</v>
      </c>
      <c r="F331" s="41" t="s">
        <v>505</v>
      </c>
      <c r="G331" s="41">
        <v>317</v>
      </c>
    </row>
    <row r="332" spans="1:7" ht="12" x14ac:dyDescent="0.2">
      <c r="A332" s="9">
        <v>2022</v>
      </c>
      <c r="B332" t="s">
        <v>562</v>
      </c>
      <c r="C332" s="10" t="s">
        <v>563</v>
      </c>
      <c r="D332" s="19" t="s">
        <v>12</v>
      </c>
      <c r="E332" s="11" t="s">
        <v>12</v>
      </c>
      <c r="F332" s="41" t="s">
        <v>564</v>
      </c>
      <c r="G332" s="41">
        <v>316</v>
      </c>
    </row>
    <row r="333" spans="1:7" ht="12" x14ac:dyDescent="0.2">
      <c r="A333" s="9">
        <v>2022</v>
      </c>
      <c r="B333" t="s">
        <v>78</v>
      </c>
      <c r="C333" s="10" t="s">
        <v>81</v>
      </c>
      <c r="D333" s="19" t="s">
        <v>12</v>
      </c>
      <c r="E333" s="11" t="s">
        <v>12</v>
      </c>
      <c r="F333" s="41" t="s">
        <v>82</v>
      </c>
      <c r="G333" s="41">
        <v>315</v>
      </c>
    </row>
    <row r="334" spans="1:7" ht="12" x14ac:dyDescent="0.2">
      <c r="A334" s="9">
        <v>2022</v>
      </c>
      <c r="B334" t="s">
        <v>947</v>
      </c>
      <c r="C334" s="10" t="s">
        <v>948</v>
      </c>
      <c r="D334" s="19" t="s">
        <v>12</v>
      </c>
      <c r="E334" s="11" t="s">
        <v>12</v>
      </c>
      <c r="F334" s="41" t="s">
        <v>949</v>
      </c>
      <c r="G334" s="41">
        <v>313</v>
      </c>
    </row>
    <row r="335" spans="1:7" ht="12" x14ac:dyDescent="0.2">
      <c r="A335" s="9">
        <v>2022</v>
      </c>
      <c r="B335" t="s">
        <v>387</v>
      </c>
      <c r="C335" s="10" t="s">
        <v>390</v>
      </c>
      <c r="D335" s="19" t="s">
        <v>12</v>
      </c>
      <c r="E335" s="11" t="s">
        <v>12</v>
      </c>
      <c r="F335" s="41" t="s">
        <v>391</v>
      </c>
      <c r="G335" s="41">
        <v>312</v>
      </c>
    </row>
    <row r="336" spans="1:7" ht="12" x14ac:dyDescent="0.2">
      <c r="A336" s="9">
        <v>2022</v>
      </c>
      <c r="B336" t="s">
        <v>193</v>
      </c>
      <c r="C336" s="10" t="s">
        <v>194</v>
      </c>
      <c r="D336" s="19" t="s">
        <v>12</v>
      </c>
      <c r="E336" s="11" t="s">
        <v>12</v>
      </c>
      <c r="F336" s="41" t="s">
        <v>195</v>
      </c>
      <c r="G336" s="41">
        <v>308</v>
      </c>
    </row>
    <row r="337" spans="1:7" ht="12" x14ac:dyDescent="0.2">
      <c r="A337" s="9">
        <v>2022</v>
      </c>
      <c r="B337" t="s">
        <v>362</v>
      </c>
      <c r="C337" s="10" t="s">
        <v>385</v>
      </c>
      <c r="D337" s="19" t="s">
        <v>12</v>
      </c>
      <c r="E337" s="11" t="s">
        <v>12</v>
      </c>
      <c r="F337" s="41" t="s">
        <v>386</v>
      </c>
      <c r="G337" s="41">
        <v>308</v>
      </c>
    </row>
    <row r="338" spans="1:7" ht="12" x14ac:dyDescent="0.2">
      <c r="A338" s="9">
        <v>2022</v>
      </c>
      <c r="B338" t="s">
        <v>622</v>
      </c>
      <c r="C338" s="10" t="s">
        <v>627</v>
      </c>
      <c r="D338" s="19" t="s">
        <v>15</v>
      </c>
      <c r="E338" s="11" t="s">
        <v>12</v>
      </c>
      <c r="F338" s="41" t="s">
        <v>628</v>
      </c>
      <c r="G338" s="41">
        <v>308</v>
      </c>
    </row>
    <row r="339" spans="1:7" ht="12" x14ac:dyDescent="0.2">
      <c r="A339" s="9">
        <v>2022</v>
      </c>
      <c r="B339" t="s">
        <v>78</v>
      </c>
      <c r="C339" s="10" t="s">
        <v>79</v>
      </c>
      <c r="D339" s="19" t="s">
        <v>12</v>
      </c>
      <c r="E339" s="11" t="s">
        <v>12</v>
      </c>
      <c r="F339" s="41" t="s">
        <v>80</v>
      </c>
      <c r="G339" s="41">
        <v>306</v>
      </c>
    </row>
    <row r="340" spans="1:7" ht="12" x14ac:dyDescent="0.2">
      <c r="A340" s="9">
        <v>2022</v>
      </c>
      <c r="B340" t="s">
        <v>95</v>
      </c>
      <c r="C340" s="10" t="s">
        <v>108</v>
      </c>
      <c r="D340" s="19" t="s">
        <v>12</v>
      </c>
      <c r="E340" s="11" t="s">
        <v>12</v>
      </c>
      <c r="F340" s="41" t="s">
        <v>109</v>
      </c>
      <c r="G340" s="41">
        <v>306</v>
      </c>
    </row>
    <row r="341" spans="1:7" ht="24" x14ac:dyDescent="0.2">
      <c r="A341" s="9">
        <v>2022</v>
      </c>
      <c r="B341" t="s">
        <v>721</v>
      </c>
      <c r="C341" s="10" t="s">
        <v>754</v>
      </c>
      <c r="D341" s="19" t="s">
        <v>12</v>
      </c>
      <c r="E341" s="11" t="s">
        <v>162</v>
      </c>
      <c r="F341" s="41" t="s">
        <v>755</v>
      </c>
      <c r="G341" s="41">
        <v>306</v>
      </c>
    </row>
    <row r="342" spans="1:7" ht="12" x14ac:dyDescent="0.2">
      <c r="A342" s="9">
        <v>2022</v>
      </c>
      <c r="B342" t="s">
        <v>118</v>
      </c>
      <c r="C342" s="10" t="s">
        <v>119</v>
      </c>
      <c r="D342" s="19" t="s">
        <v>15</v>
      </c>
      <c r="E342" s="11" t="s">
        <v>12</v>
      </c>
      <c r="F342" s="41" t="s">
        <v>120</v>
      </c>
      <c r="G342" s="41">
        <v>305</v>
      </c>
    </row>
    <row r="343" spans="1:7" ht="12" x14ac:dyDescent="0.2">
      <c r="A343" s="9">
        <v>2022</v>
      </c>
      <c r="B343" t="s">
        <v>10</v>
      </c>
      <c r="C343" s="10" t="s">
        <v>29</v>
      </c>
      <c r="D343" s="19" t="s">
        <v>15</v>
      </c>
      <c r="E343" s="11" t="s">
        <v>12</v>
      </c>
      <c r="F343" s="41" t="s">
        <v>30</v>
      </c>
      <c r="G343" s="41">
        <v>304</v>
      </c>
    </row>
    <row r="344" spans="1:7" ht="12" x14ac:dyDescent="0.2">
      <c r="A344" s="9">
        <v>2022</v>
      </c>
      <c r="B344" t="s">
        <v>95</v>
      </c>
      <c r="C344" s="10" t="s">
        <v>98</v>
      </c>
      <c r="D344" s="19" t="s">
        <v>12</v>
      </c>
      <c r="E344" s="11" t="s">
        <v>12</v>
      </c>
      <c r="F344" s="41" t="s">
        <v>99</v>
      </c>
      <c r="G344" s="41">
        <v>304</v>
      </c>
    </row>
    <row r="345" spans="1:7" ht="12" x14ac:dyDescent="0.2">
      <c r="A345" s="9">
        <v>2022</v>
      </c>
      <c r="B345" t="s">
        <v>314</v>
      </c>
      <c r="C345" s="10" t="s">
        <v>319</v>
      </c>
      <c r="D345" s="19" t="s">
        <v>12</v>
      </c>
      <c r="E345" s="11" t="s">
        <v>12</v>
      </c>
      <c r="F345" s="41" t="s">
        <v>320</v>
      </c>
      <c r="G345" s="41">
        <v>303</v>
      </c>
    </row>
    <row r="346" spans="1:7" ht="12" x14ac:dyDescent="0.2">
      <c r="A346" s="9">
        <v>2022</v>
      </c>
      <c r="B346" t="s">
        <v>184</v>
      </c>
      <c r="C346" s="10" t="s">
        <v>185</v>
      </c>
      <c r="D346" s="19" t="s">
        <v>12</v>
      </c>
      <c r="E346" s="11" t="s">
        <v>12</v>
      </c>
      <c r="F346" s="41" t="s">
        <v>186</v>
      </c>
      <c r="G346" s="41">
        <v>301</v>
      </c>
    </row>
    <row r="347" spans="1:7" x14ac:dyDescent="0.2">
      <c r="A347" s="40">
        <v>2022</v>
      </c>
      <c r="B347" s="45" t="s">
        <v>1120</v>
      </c>
      <c r="C347" s="21" t="s">
        <v>1127</v>
      </c>
      <c r="D347" s="40" t="s">
        <v>12</v>
      </c>
      <c r="E347" s="46" t="s">
        <v>12</v>
      </c>
      <c r="F347" s="44" t="s">
        <v>1128</v>
      </c>
      <c r="G347" s="44">
        <v>301</v>
      </c>
    </row>
    <row r="348" spans="1:7" ht="12" x14ac:dyDescent="0.2">
      <c r="A348" s="9">
        <v>2022</v>
      </c>
      <c r="B348" t="s">
        <v>1040</v>
      </c>
      <c r="C348" s="10" t="s">
        <v>1053</v>
      </c>
      <c r="D348" s="19" t="s">
        <v>12</v>
      </c>
      <c r="E348" s="11" t="s">
        <v>12</v>
      </c>
      <c r="F348" s="41" t="s">
        <v>1054</v>
      </c>
      <c r="G348" s="41">
        <v>300</v>
      </c>
    </row>
    <row r="349" spans="1:7" ht="12" x14ac:dyDescent="0.2">
      <c r="A349" s="9">
        <v>2022</v>
      </c>
      <c r="B349" t="s">
        <v>139</v>
      </c>
      <c r="C349" s="10" t="s">
        <v>156</v>
      </c>
      <c r="D349" s="19" t="s">
        <v>15</v>
      </c>
      <c r="E349" s="11" t="s">
        <v>12</v>
      </c>
      <c r="F349" s="41" t="s">
        <v>157</v>
      </c>
      <c r="G349" s="41">
        <v>298</v>
      </c>
    </row>
    <row r="350" spans="1:7" ht="12" x14ac:dyDescent="0.2">
      <c r="A350" s="9">
        <v>2022</v>
      </c>
      <c r="B350" t="s">
        <v>328</v>
      </c>
      <c r="C350" s="10" t="s">
        <v>339</v>
      </c>
      <c r="D350" s="19" t="s">
        <v>12</v>
      </c>
      <c r="E350" s="11" t="s">
        <v>12</v>
      </c>
      <c r="F350" s="41" t="s">
        <v>340</v>
      </c>
      <c r="G350" s="41">
        <v>298</v>
      </c>
    </row>
    <row r="351" spans="1:7" ht="12" x14ac:dyDescent="0.2">
      <c r="A351" s="9">
        <v>2022</v>
      </c>
      <c r="B351" t="s">
        <v>798</v>
      </c>
      <c r="C351" s="10" t="s">
        <v>809</v>
      </c>
      <c r="D351" s="19" t="s">
        <v>15</v>
      </c>
      <c r="E351" s="11" t="s">
        <v>12</v>
      </c>
      <c r="F351" s="41" t="s">
        <v>810</v>
      </c>
      <c r="G351" s="41">
        <v>298</v>
      </c>
    </row>
    <row r="352" spans="1:7" ht="12" x14ac:dyDescent="0.2">
      <c r="A352" s="9">
        <v>2022</v>
      </c>
      <c r="B352" t="s">
        <v>860</v>
      </c>
      <c r="C352" s="10" t="s">
        <v>867</v>
      </c>
      <c r="D352" s="19" t="s">
        <v>12</v>
      </c>
      <c r="E352" s="11" t="s">
        <v>12</v>
      </c>
      <c r="F352" s="41" t="s">
        <v>868</v>
      </c>
      <c r="G352" s="41">
        <v>298</v>
      </c>
    </row>
    <row r="353" spans="1:7" ht="12" x14ac:dyDescent="0.2">
      <c r="A353" s="9">
        <v>2022</v>
      </c>
      <c r="B353" t="s">
        <v>571</v>
      </c>
      <c r="C353" s="10" t="s">
        <v>576</v>
      </c>
      <c r="D353" s="19" t="s">
        <v>12</v>
      </c>
      <c r="E353" s="11" t="s">
        <v>12</v>
      </c>
      <c r="F353" s="41" t="s">
        <v>577</v>
      </c>
      <c r="G353" s="41">
        <v>296</v>
      </c>
    </row>
    <row r="354" spans="1:7" ht="12" x14ac:dyDescent="0.2">
      <c r="A354" s="9">
        <v>2022</v>
      </c>
      <c r="B354" t="s">
        <v>669</v>
      </c>
      <c r="C354" s="10" t="s">
        <v>690</v>
      </c>
      <c r="D354" s="19" t="s">
        <v>12</v>
      </c>
      <c r="E354" s="11" t="s">
        <v>12</v>
      </c>
      <c r="F354" s="41" t="s">
        <v>691</v>
      </c>
      <c r="G354" s="41">
        <v>294</v>
      </c>
    </row>
    <row r="355" spans="1:7" ht="12" x14ac:dyDescent="0.2">
      <c r="A355" s="9">
        <v>2022</v>
      </c>
      <c r="B355" t="s">
        <v>69</v>
      </c>
      <c r="C355" s="10" t="s">
        <v>72</v>
      </c>
      <c r="D355" s="19" t="s">
        <v>12</v>
      </c>
      <c r="E355" s="11" t="s">
        <v>12</v>
      </c>
      <c r="F355" s="41" t="s">
        <v>73</v>
      </c>
      <c r="G355" s="41">
        <v>293</v>
      </c>
    </row>
    <row r="356" spans="1:7" ht="12" x14ac:dyDescent="0.2">
      <c r="A356" s="9">
        <v>2022</v>
      </c>
      <c r="B356" t="s">
        <v>571</v>
      </c>
      <c r="C356" s="10" t="s">
        <v>578</v>
      </c>
      <c r="D356" s="19" t="s">
        <v>12</v>
      </c>
      <c r="E356" s="11" t="s">
        <v>12</v>
      </c>
      <c r="F356" s="41" t="s">
        <v>579</v>
      </c>
      <c r="G356" s="41">
        <v>293</v>
      </c>
    </row>
    <row r="357" spans="1:7" ht="12" x14ac:dyDescent="0.2">
      <c r="A357" s="9">
        <v>2022</v>
      </c>
      <c r="B357" t="s">
        <v>118</v>
      </c>
      <c r="C357" s="10" t="s">
        <v>121</v>
      </c>
      <c r="D357" s="19" t="s">
        <v>12</v>
      </c>
      <c r="E357" s="11" t="s">
        <v>12</v>
      </c>
      <c r="F357" s="41" t="s">
        <v>122</v>
      </c>
      <c r="G357" s="41">
        <v>292</v>
      </c>
    </row>
    <row r="358" spans="1:7" ht="12" x14ac:dyDescent="0.2">
      <c r="A358" s="9">
        <v>2022</v>
      </c>
      <c r="B358" t="s">
        <v>362</v>
      </c>
      <c r="C358" s="10" t="s">
        <v>363</v>
      </c>
      <c r="D358" s="19" t="s">
        <v>12</v>
      </c>
      <c r="E358" s="11" t="s">
        <v>12</v>
      </c>
      <c r="F358" s="41" t="s">
        <v>364</v>
      </c>
      <c r="G358" s="41">
        <v>291</v>
      </c>
    </row>
    <row r="359" spans="1:7" ht="12" x14ac:dyDescent="0.2">
      <c r="A359" s="9">
        <v>2022</v>
      </c>
      <c r="B359" t="s">
        <v>118</v>
      </c>
      <c r="C359" s="10" t="s">
        <v>135</v>
      </c>
      <c r="D359" s="19" t="s">
        <v>12</v>
      </c>
      <c r="E359" s="11" t="s">
        <v>12</v>
      </c>
      <c r="F359" s="41" t="s">
        <v>136</v>
      </c>
      <c r="G359" s="41">
        <v>290</v>
      </c>
    </row>
    <row r="360" spans="1:7" ht="12" x14ac:dyDescent="0.2">
      <c r="A360" s="9" t="s">
        <v>1176</v>
      </c>
      <c r="B360" t="s">
        <v>1068</v>
      </c>
      <c r="C360" s="10" t="s">
        <v>1187</v>
      </c>
      <c r="D360" s="19"/>
      <c r="E360" s="11" t="s">
        <v>162</v>
      </c>
      <c r="F360" s="41" t="s">
        <v>1175</v>
      </c>
      <c r="G360" s="41">
        <v>289</v>
      </c>
    </row>
    <row r="361" spans="1:7" ht="12" x14ac:dyDescent="0.2">
      <c r="A361" s="9">
        <v>2022</v>
      </c>
      <c r="B361" t="s">
        <v>889</v>
      </c>
      <c r="C361" s="10" t="s">
        <v>898</v>
      </c>
      <c r="D361" s="19" t="s">
        <v>12</v>
      </c>
      <c r="E361" s="11" t="s">
        <v>12</v>
      </c>
      <c r="F361" s="41" t="s">
        <v>899</v>
      </c>
      <c r="G361" s="41">
        <v>288</v>
      </c>
    </row>
    <row r="362" spans="1:7" ht="12" x14ac:dyDescent="0.2">
      <c r="A362" s="9">
        <v>2022</v>
      </c>
      <c r="B362" t="s">
        <v>860</v>
      </c>
      <c r="C362" s="10" t="s">
        <v>875</v>
      </c>
      <c r="D362" s="19" t="s">
        <v>12</v>
      </c>
      <c r="E362" s="11" t="s">
        <v>12</v>
      </c>
      <c r="F362" s="41" t="s">
        <v>876</v>
      </c>
      <c r="G362" s="41">
        <v>284</v>
      </c>
    </row>
    <row r="363" spans="1:7" ht="12" x14ac:dyDescent="0.2">
      <c r="A363" s="9">
        <v>2022</v>
      </c>
      <c r="B363" t="s">
        <v>860</v>
      </c>
      <c r="C363" s="10" t="s">
        <v>873</v>
      </c>
      <c r="D363" s="19" t="s">
        <v>12</v>
      </c>
      <c r="E363" s="11" t="s">
        <v>12</v>
      </c>
      <c r="F363" s="41" t="s">
        <v>874</v>
      </c>
      <c r="G363" s="41">
        <v>283</v>
      </c>
    </row>
    <row r="364" spans="1:7" ht="12" x14ac:dyDescent="0.2">
      <c r="A364" s="9">
        <v>2022</v>
      </c>
      <c r="B364" t="s">
        <v>257</v>
      </c>
      <c r="C364" s="10" t="s">
        <v>278</v>
      </c>
      <c r="D364" s="19" t="s">
        <v>12</v>
      </c>
      <c r="E364" s="11" t="s">
        <v>12</v>
      </c>
      <c r="F364" s="41" t="s">
        <v>279</v>
      </c>
      <c r="G364" s="41">
        <v>282</v>
      </c>
    </row>
    <row r="365" spans="1:7" ht="12" x14ac:dyDescent="0.2">
      <c r="A365" s="9">
        <v>2022</v>
      </c>
      <c r="B365" t="s">
        <v>798</v>
      </c>
      <c r="C365" s="10" t="s">
        <v>815</v>
      </c>
      <c r="D365" s="19" t="s">
        <v>12</v>
      </c>
      <c r="E365" s="11" t="s">
        <v>12</v>
      </c>
      <c r="F365" s="41" t="s">
        <v>816</v>
      </c>
      <c r="G365" s="41">
        <v>282</v>
      </c>
    </row>
    <row r="366" spans="1:7" ht="12" x14ac:dyDescent="0.2">
      <c r="A366" s="9">
        <v>2022</v>
      </c>
      <c r="B366" t="s">
        <v>51</v>
      </c>
      <c r="C366" s="10" t="s">
        <v>54</v>
      </c>
      <c r="D366" s="19" t="s">
        <v>12</v>
      </c>
      <c r="E366" s="11" t="s">
        <v>12</v>
      </c>
      <c r="F366" s="41" t="s">
        <v>55</v>
      </c>
      <c r="G366" s="41">
        <v>281</v>
      </c>
    </row>
    <row r="367" spans="1:7" ht="12" x14ac:dyDescent="0.2">
      <c r="A367" s="9">
        <v>2022</v>
      </c>
      <c r="B367" t="s">
        <v>184</v>
      </c>
      <c r="C367" s="10" t="s">
        <v>187</v>
      </c>
      <c r="D367" s="19" t="s">
        <v>12</v>
      </c>
      <c r="E367" s="11" t="s">
        <v>12</v>
      </c>
      <c r="F367" s="41" t="s">
        <v>188</v>
      </c>
      <c r="G367" s="41">
        <v>281</v>
      </c>
    </row>
    <row r="368" spans="1:7" ht="12" x14ac:dyDescent="0.2">
      <c r="A368" s="9">
        <v>2022</v>
      </c>
      <c r="B368" t="s">
        <v>246</v>
      </c>
      <c r="C368" s="10" t="s">
        <v>253</v>
      </c>
      <c r="D368" s="19" t="s">
        <v>12</v>
      </c>
      <c r="E368" s="11" t="s">
        <v>12</v>
      </c>
      <c r="F368" s="41" t="s">
        <v>254</v>
      </c>
      <c r="G368" s="41">
        <v>281</v>
      </c>
    </row>
    <row r="369" spans="1:7" ht="12" x14ac:dyDescent="0.2">
      <c r="A369" s="9">
        <v>2022</v>
      </c>
      <c r="B369" t="s">
        <v>721</v>
      </c>
      <c r="C369" s="10" t="s">
        <v>722</v>
      </c>
      <c r="D369" s="19" t="s">
        <v>12</v>
      </c>
      <c r="E369" s="11" t="s">
        <v>162</v>
      </c>
      <c r="F369" s="41" t="s">
        <v>723</v>
      </c>
      <c r="G369" s="41">
        <v>280</v>
      </c>
    </row>
    <row r="370" spans="1:7" ht="12" x14ac:dyDescent="0.2">
      <c r="A370" s="9">
        <v>2022</v>
      </c>
      <c r="B370" t="s">
        <v>904</v>
      </c>
      <c r="C370" s="10" t="s">
        <v>911</v>
      </c>
      <c r="D370" s="19" t="s">
        <v>12</v>
      </c>
      <c r="E370" s="11" t="s">
        <v>12</v>
      </c>
      <c r="F370" s="41" t="s">
        <v>912</v>
      </c>
      <c r="G370" s="41">
        <v>277</v>
      </c>
    </row>
    <row r="371" spans="1:7" ht="12" x14ac:dyDescent="0.2">
      <c r="A371" s="9">
        <v>2022</v>
      </c>
      <c r="B371" t="s">
        <v>508</v>
      </c>
      <c r="C371" s="10" t="s">
        <v>513</v>
      </c>
      <c r="D371" s="19" t="s">
        <v>12</v>
      </c>
      <c r="E371" s="11" t="s">
        <v>12</v>
      </c>
      <c r="F371" s="41" t="s">
        <v>514</v>
      </c>
      <c r="G371" s="41">
        <v>276</v>
      </c>
    </row>
    <row r="372" spans="1:7" ht="12" x14ac:dyDescent="0.2">
      <c r="A372" s="9">
        <v>2022</v>
      </c>
      <c r="B372" t="s">
        <v>257</v>
      </c>
      <c r="C372" s="10" t="s">
        <v>258</v>
      </c>
      <c r="D372" s="19" t="s">
        <v>15</v>
      </c>
      <c r="E372" s="11" t="s">
        <v>12</v>
      </c>
      <c r="F372" s="41" t="s">
        <v>259</v>
      </c>
      <c r="G372" s="41">
        <v>275</v>
      </c>
    </row>
    <row r="373" spans="1:7" ht="12" x14ac:dyDescent="0.2">
      <c r="A373" s="9">
        <v>2022</v>
      </c>
      <c r="B373" t="s">
        <v>1023</v>
      </c>
      <c r="C373" s="10" t="s">
        <v>1024</v>
      </c>
      <c r="D373" s="19" t="s">
        <v>12</v>
      </c>
      <c r="E373" s="11" t="s">
        <v>12</v>
      </c>
      <c r="F373" s="41" t="s">
        <v>1025</v>
      </c>
      <c r="G373" s="41">
        <v>275</v>
      </c>
    </row>
    <row r="374" spans="1:7" ht="12" x14ac:dyDescent="0.2">
      <c r="A374" s="9">
        <v>2022</v>
      </c>
      <c r="B374" t="s">
        <v>328</v>
      </c>
      <c r="C374" s="10" t="s">
        <v>331</v>
      </c>
      <c r="D374" s="19" t="s">
        <v>12</v>
      </c>
      <c r="E374" s="11" t="s">
        <v>12</v>
      </c>
      <c r="F374" s="41" t="s">
        <v>332</v>
      </c>
      <c r="G374" s="41">
        <v>273</v>
      </c>
    </row>
    <row r="375" spans="1:7" ht="12" x14ac:dyDescent="0.2">
      <c r="A375" s="9">
        <v>2022</v>
      </c>
      <c r="B375" t="s">
        <v>1068</v>
      </c>
      <c r="C375" s="10" t="s">
        <v>1085</v>
      </c>
      <c r="D375" s="19" t="s">
        <v>15</v>
      </c>
      <c r="E375" s="11" t="s">
        <v>12</v>
      </c>
      <c r="F375" s="41" t="s">
        <v>1086</v>
      </c>
      <c r="G375" s="41">
        <v>273</v>
      </c>
    </row>
    <row r="376" spans="1:7" ht="12" x14ac:dyDescent="0.2">
      <c r="A376" s="9">
        <v>2022</v>
      </c>
      <c r="B376" t="s">
        <v>31</v>
      </c>
      <c r="C376" s="10" t="s">
        <v>36</v>
      </c>
      <c r="D376" s="19" t="s">
        <v>12</v>
      </c>
      <c r="E376" s="11" t="s">
        <v>12</v>
      </c>
      <c r="F376" s="41" t="s">
        <v>37</v>
      </c>
      <c r="G376" s="41">
        <v>270</v>
      </c>
    </row>
    <row r="377" spans="1:7" ht="12" x14ac:dyDescent="0.2">
      <c r="A377" s="9">
        <v>2022</v>
      </c>
      <c r="B377" s="25" t="s">
        <v>622</v>
      </c>
      <c r="C377" s="26" t="s">
        <v>643</v>
      </c>
      <c r="D377" s="40" t="s">
        <v>12</v>
      </c>
      <c r="E377" s="11" t="s">
        <v>12</v>
      </c>
      <c r="F377" s="44" t="s">
        <v>644</v>
      </c>
      <c r="G377" s="44">
        <v>269</v>
      </c>
    </row>
    <row r="378" spans="1:7" ht="12" x14ac:dyDescent="0.2">
      <c r="A378" s="9">
        <v>2022</v>
      </c>
      <c r="B378" t="s">
        <v>402</v>
      </c>
      <c r="C378" s="10" t="s">
        <v>403</v>
      </c>
      <c r="D378" s="19" t="s">
        <v>12</v>
      </c>
      <c r="E378" s="11" t="s">
        <v>12</v>
      </c>
      <c r="F378" s="41" t="s">
        <v>404</v>
      </c>
      <c r="G378" s="41">
        <v>266</v>
      </c>
    </row>
    <row r="379" spans="1:7" ht="12" x14ac:dyDescent="0.2">
      <c r="A379" s="9">
        <v>2022</v>
      </c>
      <c r="B379" t="s">
        <v>508</v>
      </c>
      <c r="C379" s="10" t="s">
        <v>519</v>
      </c>
      <c r="D379" s="19" t="s">
        <v>15</v>
      </c>
      <c r="E379" s="11" t="s">
        <v>12</v>
      </c>
      <c r="F379" s="41" t="s">
        <v>520</v>
      </c>
      <c r="G379" s="41">
        <v>266</v>
      </c>
    </row>
    <row r="380" spans="1:7" ht="12" x14ac:dyDescent="0.2">
      <c r="A380" s="9">
        <v>2022</v>
      </c>
      <c r="B380" t="s">
        <v>947</v>
      </c>
      <c r="C380" s="10" t="s">
        <v>950</v>
      </c>
      <c r="D380" s="19" t="s">
        <v>12</v>
      </c>
      <c r="E380" s="11" t="s">
        <v>12</v>
      </c>
      <c r="F380" s="41" t="s">
        <v>951</v>
      </c>
      <c r="G380" s="41">
        <v>266</v>
      </c>
    </row>
    <row r="381" spans="1:7" ht="12" x14ac:dyDescent="0.2">
      <c r="A381" s="9">
        <v>2022</v>
      </c>
      <c r="B381" t="s">
        <v>904</v>
      </c>
      <c r="C381" s="10" t="s">
        <v>916</v>
      </c>
      <c r="D381" s="19" t="s">
        <v>12</v>
      </c>
      <c r="E381" s="11" t="s">
        <v>12</v>
      </c>
      <c r="F381" s="41" t="s">
        <v>917</v>
      </c>
      <c r="G381" s="41">
        <v>265</v>
      </c>
    </row>
    <row r="382" spans="1:7" ht="12" x14ac:dyDescent="0.2">
      <c r="A382" s="9">
        <v>2022</v>
      </c>
      <c r="B382" t="s">
        <v>701</v>
      </c>
      <c r="C382" s="10" t="s">
        <v>706</v>
      </c>
      <c r="D382" s="19" t="s">
        <v>12</v>
      </c>
      <c r="E382" s="11" t="s">
        <v>12</v>
      </c>
      <c r="F382" s="41" t="s">
        <v>707</v>
      </c>
      <c r="G382" s="41">
        <v>263</v>
      </c>
    </row>
    <row r="383" spans="1:7" ht="12" x14ac:dyDescent="0.2">
      <c r="A383" s="9">
        <v>2022</v>
      </c>
      <c r="B383" t="s">
        <v>490</v>
      </c>
      <c r="C383" s="10" t="s">
        <v>495</v>
      </c>
      <c r="D383" s="19" t="s">
        <v>12</v>
      </c>
      <c r="E383" s="11" t="s">
        <v>12</v>
      </c>
      <c r="F383" s="41" t="s">
        <v>496</v>
      </c>
      <c r="G383" s="41">
        <v>260</v>
      </c>
    </row>
    <row r="384" spans="1:7" ht="12" x14ac:dyDescent="0.2">
      <c r="A384" s="9">
        <v>2022</v>
      </c>
      <c r="B384" t="s">
        <v>38</v>
      </c>
      <c r="C384" s="10" t="s">
        <v>45</v>
      </c>
      <c r="D384" s="19" t="s">
        <v>15</v>
      </c>
      <c r="E384" s="11" t="s">
        <v>12</v>
      </c>
      <c r="F384" s="41" t="s">
        <v>46</v>
      </c>
      <c r="G384" s="41">
        <v>259</v>
      </c>
    </row>
    <row r="385" spans="1:7" ht="12" x14ac:dyDescent="0.2">
      <c r="A385" s="9">
        <v>2022</v>
      </c>
      <c r="B385" t="s">
        <v>904</v>
      </c>
      <c r="C385" s="10" t="s">
        <v>905</v>
      </c>
      <c r="D385" s="19" t="s">
        <v>12</v>
      </c>
      <c r="E385" s="11" t="s">
        <v>12</v>
      </c>
      <c r="F385" s="41" t="s">
        <v>906</v>
      </c>
      <c r="G385" s="41">
        <v>259</v>
      </c>
    </row>
    <row r="386" spans="1:7" ht="12" x14ac:dyDescent="0.2">
      <c r="A386" s="9">
        <v>2022</v>
      </c>
      <c r="B386" t="s">
        <v>904</v>
      </c>
      <c r="C386" s="10" t="s">
        <v>914</v>
      </c>
      <c r="D386" s="19" t="s">
        <v>12</v>
      </c>
      <c r="E386" s="11" t="s">
        <v>12</v>
      </c>
      <c r="F386" s="41" t="s">
        <v>915</v>
      </c>
      <c r="G386" s="41">
        <v>257</v>
      </c>
    </row>
    <row r="387" spans="1:7" ht="12" x14ac:dyDescent="0.2">
      <c r="A387" s="9">
        <v>2022</v>
      </c>
      <c r="B387" t="s">
        <v>38</v>
      </c>
      <c r="C387" s="10" t="s">
        <v>41</v>
      </c>
      <c r="D387" s="19" t="s">
        <v>12</v>
      </c>
      <c r="E387" s="11" t="s">
        <v>12</v>
      </c>
      <c r="F387" s="41" t="s">
        <v>42</v>
      </c>
      <c r="G387" s="41">
        <v>256</v>
      </c>
    </row>
    <row r="388" spans="1:7" ht="12" x14ac:dyDescent="0.2">
      <c r="A388" s="9">
        <v>2022</v>
      </c>
      <c r="B388" t="s">
        <v>257</v>
      </c>
      <c r="C388" s="10" t="s">
        <v>280</v>
      </c>
      <c r="D388" s="19" t="s">
        <v>12</v>
      </c>
      <c r="E388" s="11" t="s">
        <v>12</v>
      </c>
      <c r="F388" s="41" t="s">
        <v>281</v>
      </c>
      <c r="G388" s="41">
        <v>255</v>
      </c>
    </row>
    <row r="389" spans="1:7" ht="12" x14ac:dyDescent="0.2">
      <c r="A389" s="9">
        <v>2022</v>
      </c>
      <c r="B389" t="s">
        <v>708</v>
      </c>
      <c r="C389" s="10" t="s">
        <v>713</v>
      </c>
      <c r="D389" s="19" t="s">
        <v>12</v>
      </c>
      <c r="E389" s="11" t="s">
        <v>12</v>
      </c>
      <c r="F389" s="41" t="s">
        <v>714</v>
      </c>
      <c r="G389" s="41">
        <v>254</v>
      </c>
    </row>
    <row r="390" spans="1:7" ht="12" x14ac:dyDescent="0.2">
      <c r="A390" s="9">
        <v>2022</v>
      </c>
      <c r="B390" t="s">
        <v>257</v>
      </c>
      <c r="C390" s="10" t="s">
        <v>282</v>
      </c>
      <c r="D390" s="19" t="s">
        <v>15</v>
      </c>
      <c r="E390" s="11" t="s">
        <v>12</v>
      </c>
      <c r="F390" s="41" t="s">
        <v>283</v>
      </c>
      <c r="G390" s="41">
        <v>252</v>
      </c>
    </row>
    <row r="391" spans="1:7" ht="12" x14ac:dyDescent="0.2">
      <c r="A391" s="9">
        <v>2022</v>
      </c>
      <c r="B391" t="s">
        <v>418</v>
      </c>
      <c r="C391" s="10" t="s">
        <v>423</v>
      </c>
      <c r="D391" s="19" t="s">
        <v>12</v>
      </c>
      <c r="E391" s="11" t="s">
        <v>12</v>
      </c>
      <c r="F391" s="41" t="s">
        <v>424</v>
      </c>
      <c r="G391" s="41">
        <v>251</v>
      </c>
    </row>
    <row r="392" spans="1:7" ht="12" x14ac:dyDescent="0.2">
      <c r="A392" s="9">
        <v>2022</v>
      </c>
      <c r="B392" t="s">
        <v>118</v>
      </c>
      <c r="C392" s="10" t="s">
        <v>123</v>
      </c>
      <c r="D392" s="19" t="s">
        <v>15</v>
      </c>
      <c r="E392" s="11" t="s">
        <v>12</v>
      </c>
      <c r="F392" s="41" t="s">
        <v>124</v>
      </c>
      <c r="G392" s="41">
        <v>248</v>
      </c>
    </row>
    <row r="393" spans="1:7" ht="12" x14ac:dyDescent="0.2">
      <c r="A393" s="9">
        <v>2022</v>
      </c>
      <c r="B393" t="s">
        <v>429</v>
      </c>
      <c r="C393" s="10" t="s">
        <v>432</v>
      </c>
      <c r="D393" s="19" t="s">
        <v>12</v>
      </c>
      <c r="E393" s="11" t="s">
        <v>12</v>
      </c>
      <c r="F393" s="41" t="s">
        <v>433</v>
      </c>
      <c r="G393" s="41">
        <v>247</v>
      </c>
    </row>
    <row r="394" spans="1:7" ht="12" x14ac:dyDescent="0.2">
      <c r="A394" s="9">
        <v>2022</v>
      </c>
      <c r="B394" t="s">
        <v>977</v>
      </c>
      <c r="C394" s="10" t="s">
        <v>986</v>
      </c>
      <c r="D394" s="19" t="s">
        <v>12</v>
      </c>
      <c r="E394" s="11" t="s">
        <v>12</v>
      </c>
      <c r="F394" s="41" t="s">
        <v>987</v>
      </c>
      <c r="G394" s="41">
        <v>247</v>
      </c>
    </row>
    <row r="395" spans="1:7" ht="12" x14ac:dyDescent="0.2">
      <c r="A395" s="9">
        <v>2022</v>
      </c>
      <c r="B395" t="s">
        <v>838</v>
      </c>
      <c r="C395" s="10" t="s">
        <v>841</v>
      </c>
      <c r="D395" s="19" t="s">
        <v>15</v>
      </c>
      <c r="E395" s="11" t="s">
        <v>12</v>
      </c>
      <c r="F395" s="41" t="s">
        <v>842</v>
      </c>
      <c r="G395" s="41">
        <v>246</v>
      </c>
    </row>
    <row r="396" spans="1:7" ht="12" x14ac:dyDescent="0.2">
      <c r="A396" s="9">
        <v>2022</v>
      </c>
      <c r="B396" t="s">
        <v>10</v>
      </c>
      <c r="C396" s="10" t="s">
        <v>25</v>
      </c>
      <c r="D396" s="19" t="s">
        <v>12</v>
      </c>
      <c r="E396" s="11" t="s">
        <v>12</v>
      </c>
      <c r="F396" s="41" t="s">
        <v>26</v>
      </c>
      <c r="G396" s="41">
        <v>242</v>
      </c>
    </row>
    <row r="397" spans="1:7" ht="12" x14ac:dyDescent="0.2">
      <c r="A397" s="9">
        <v>2022</v>
      </c>
      <c r="B397" t="s">
        <v>211</v>
      </c>
      <c r="C397" s="10" t="s">
        <v>216</v>
      </c>
      <c r="D397" s="19" t="s">
        <v>12</v>
      </c>
      <c r="E397" s="11" t="s">
        <v>12</v>
      </c>
      <c r="F397" s="41" t="s">
        <v>217</v>
      </c>
      <c r="G397" s="41">
        <v>242</v>
      </c>
    </row>
    <row r="398" spans="1:7" ht="12" x14ac:dyDescent="0.2">
      <c r="A398" s="9">
        <v>2022</v>
      </c>
      <c r="B398" t="s">
        <v>394</v>
      </c>
      <c r="C398" s="10" t="s">
        <v>395</v>
      </c>
      <c r="D398" s="19" t="s">
        <v>12</v>
      </c>
      <c r="E398" s="11" t="s">
        <v>12</v>
      </c>
      <c r="F398" s="41" t="s">
        <v>396</v>
      </c>
      <c r="G398" s="41">
        <v>242</v>
      </c>
    </row>
    <row r="399" spans="1:7" ht="12" x14ac:dyDescent="0.2">
      <c r="A399" s="9">
        <v>2022</v>
      </c>
      <c r="B399" t="s">
        <v>407</v>
      </c>
      <c r="C399" s="10" t="s">
        <v>412</v>
      </c>
      <c r="D399" s="19" t="s">
        <v>12</v>
      </c>
      <c r="E399" s="11" t="s">
        <v>12</v>
      </c>
      <c r="F399" s="41" t="s">
        <v>413</v>
      </c>
      <c r="G399" s="41">
        <v>240</v>
      </c>
    </row>
    <row r="400" spans="1:7" ht="12" x14ac:dyDescent="0.2">
      <c r="A400" s="9">
        <v>2022</v>
      </c>
      <c r="B400" t="s">
        <v>508</v>
      </c>
      <c r="C400" s="10" t="s">
        <v>523</v>
      </c>
      <c r="D400" s="19" t="s">
        <v>12</v>
      </c>
      <c r="E400" s="11" t="s">
        <v>12</v>
      </c>
      <c r="F400" s="41" t="s">
        <v>524</v>
      </c>
      <c r="G400" s="41">
        <v>240</v>
      </c>
    </row>
    <row r="401" spans="1:7" ht="12" x14ac:dyDescent="0.2">
      <c r="A401" s="9">
        <v>2022</v>
      </c>
      <c r="B401" t="s">
        <v>649</v>
      </c>
      <c r="C401" s="10" t="s">
        <v>656</v>
      </c>
      <c r="D401" s="19" t="s">
        <v>12</v>
      </c>
      <c r="E401" s="11" t="s">
        <v>12</v>
      </c>
      <c r="F401" s="41" t="s">
        <v>657</v>
      </c>
      <c r="G401" s="41">
        <v>239</v>
      </c>
    </row>
    <row r="402" spans="1:7" ht="12" x14ac:dyDescent="0.2">
      <c r="A402" s="9">
        <v>2022</v>
      </c>
      <c r="B402" t="s">
        <v>977</v>
      </c>
      <c r="C402" s="10" t="s">
        <v>978</v>
      </c>
      <c r="D402" s="19" t="s">
        <v>12</v>
      </c>
      <c r="E402" s="11" t="s">
        <v>12</v>
      </c>
      <c r="F402" s="41" t="s">
        <v>979</v>
      </c>
      <c r="G402" s="41">
        <v>237</v>
      </c>
    </row>
    <row r="403" spans="1:7" ht="12" x14ac:dyDescent="0.2">
      <c r="A403" s="9">
        <v>2022</v>
      </c>
      <c r="B403" t="s">
        <v>622</v>
      </c>
      <c r="C403" s="10" t="s">
        <v>623</v>
      </c>
      <c r="D403" s="19" t="s">
        <v>12</v>
      </c>
      <c r="E403" s="11" t="s">
        <v>12</v>
      </c>
      <c r="F403" s="41" t="s">
        <v>624</v>
      </c>
      <c r="G403" s="41">
        <v>234</v>
      </c>
    </row>
    <row r="404" spans="1:7" ht="12" x14ac:dyDescent="0.2">
      <c r="A404" s="9">
        <v>2022</v>
      </c>
      <c r="B404" t="s">
        <v>798</v>
      </c>
      <c r="C404" s="10" t="s">
        <v>799</v>
      </c>
      <c r="D404" s="19" t="s">
        <v>15</v>
      </c>
      <c r="E404" s="11" t="s">
        <v>12</v>
      </c>
      <c r="F404" s="41" t="s">
        <v>800</v>
      </c>
      <c r="G404" s="41">
        <v>234</v>
      </c>
    </row>
    <row r="405" spans="1:7" ht="12" x14ac:dyDescent="0.2">
      <c r="A405" s="9">
        <v>2022</v>
      </c>
      <c r="B405" t="s">
        <v>139</v>
      </c>
      <c r="C405" s="10" t="s">
        <v>152</v>
      </c>
      <c r="D405" s="19" t="s">
        <v>12</v>
      </c>
      <c r="E405" s="11" t="s">
        <v>12</v>
      </c>
      <c r="F405" s="41" t="s">
        <v>153</v>
      </c>
      <c r="G405" s="41">
        <v>230</v>
      </c>
    </row>
    <row r="406" spans="1:7" ht="12" x14ac:dyDescent="0.2">
      <c r="A406" s="9">
        <v>2022</v>
      </c>
      <c r="B406" t="s">
        <v>1059</v>
      </c>
      <c r="C406" s="10" t="s">
        <v>1066</v>
      </c>
      <c r="D406" s="19" t="s">
        <v>12</v>
      </c>
      <c r="E406" s="11" t="s">
        <v>12</v>
      </c>
      <c r="F406" s="41" t="s">
        <v>1067</v>
      </c>
      <c r="G406" s="41">
        <v>230</v>
      </c>
    </row>
    <row r="407" spans="1:7" ht="12" x14ac:dyDescent="0.2">
      <c r="A407" s="9">
        <v>2022</v>
      </c>
      <c r="B407" t="s">
        <v>1040</v>
      </c>
      <c r="C407" s="10" t="s">
        <v>1055</v>
      </c>
      <c r="D407" s="19" t="s">
        <v>12</v>
      </c>
      <c r="E407" s="11" t="s">
        <v>12</v>
      </c>
      <c r="F407" s="41" t="s">
        <v>1056</v>
      </c>
      <c r="G407" s="41">
        <v>229</v>
      </c>
    </row>
    <row r="408" spans="1:7" ht="12" x14ac:dyDescent="0.2">
      <c r="A408" s="9">
        <v>2022</v>
      </c>
      <c r="B408" t="s">
        <v>38</v>
      </c>
      <c r="C408" s="10" t="s">
        <v>47</v>
      </c>
      <c r="D408" s="19" t="s">
        <v>12</v>
      </c>
      <c r="E408" s="11" t="s">
        <v>12</v>
      </c>
      <c r="F408" s="41" t="s">
        <v>48</v>
      </c>
      <c r="G408" s="41">
        <v>226</v>
      </c>
    </row>
    <row r="409" spans="1:7" ht="12" x14ac:dyDescent="0.2">
      <c r="A409" s="9">
        <v>2022</v>
      </c>
      <c r="B409" t="s">
        <v>218</v>
      </c>
      <c r="C409" s="10" t="s">
        <v>223</v>
      </c>
      <c r="D409" s="19" t="s">
        <v>12</v>
      </c>
      <c r="E409" s="11" t="s">
        <v>12</v>
      </c>
      <c r="F409" s="41" t="s">
        <v>224</v>
      </c>
      <c r="G409" s="41">
        <v>226</v>
      </c>
    </row>
    <row r="410" spans="1:7" ht="12" x14ac:dyDescent="0.2">
      <c r="A410" s="9">
        <v>2022</v>
      </c>
      <c r="B410" t="s">
        <v>477</v>
      </c>
      <c r="C410" s="10" t="s">
        <v>486</v>
      </c>
      <c r="D410" s="19" t="s">
        <v>12</v>
      </c>
      <c r="E410" s="11" t="s">
        <v>12</v>
      </c>
      <c r="F410" s="41" t="s">
        <v>487</v>
      </c>
      <c r="G410" s="41">
        <v>224</v>
      </c>
    </row>
    <row r="411" spans="1:7" ht="12" x14ac:dyDescent="0.2">
      <c r="A411" s="9">
        <v>2022</v>
      </c>
      <c r="B411" t="s">
        <v>362</v>
      </c>
      <c r="C411" s="10" t="s">
        <v>373</v>
      </c>
      <c r="D411" s="19" t="s">
        <v>15</v>
      </c>
      <c r="E411" s="11" t="s">
        <v>12</v>
      </c>
      <c r="F411" s="41" t="s">
        <v>374</v>
      </c>
      <c r="G411" s="41">
        <v>223</v>
      </c>
    </row>
    <row r="412" spans="1:7" ht="12" x14ac:dyDescent="0.2">
      <c r="A412" s="9">
        <v>2022</v>
      </c>
      <c r="B412" t="s">
        <v>562</v>
      </c>
      <c r="C412" s="10" t="s">
        <v>569</v>
      </c>
      <c r="D412" s="19" t="s">
        <v>12</v>
      </c>
      <c r="E412" s="11" t="s">
        <v>12</v>
      </c>
      <c r="F412" s="41" t="s">
        <v>570</v>
      </c>
      <c r="G412" s="41">
        <v>222</v>
      </c>
    </row>
    <row r="413" spans="1:7" ht="12" x14ac:dyDescent="0.2">
      <c r="A413" s="9">
        <v>2022</v>
      </c>
      <c r="B413" t="s">
        <v>622</v>
      </c>
      <c r="C413" s="10" t="s">
        <v>637</v>
      </c>
      <c r="D413" s="19" t="s">
        <v>15</v>
      </c>
      <c r="E413" s="11" t="s">
        <v>12</v>
      </c>
      <c r="F413" s="41" t="s">
        <v>638</v>
      </c>
      <c r="G413" s="41">
        <v>222</v>
      </c>
    </row>
    <row r="414" spans="1:7" ht="12" x14ac:dyDescent="0.2">
      <c r="A414" s="9">
        <v>2022</v>
      </c>
      <c r="B414" t="s">
        <v>798</v>
      </c>
      <c r="C414" s="10" t="s">
        <v>817</v>
      </c>
      <c r="D414" s="19" t="s">
        <v>12</v>
      </c>
      <c r="E414" s="11" t="s">
        <v>12</v>
      </c>
      <c r="F414" s="41" t="s">
        <v>818</v>
      </c>
      <c r="G414" s="41">
        <v>222</v>
      </c>
    </row>
    <row r="415" spans="1:7" ht="12" x14ac:dyDescent="0.2">
      <c r="A415" s="9">
        <v>2022</v>
      </c>
      <c r="B415" t="s">
        <v>1040</v>
      </c>
      <c r="C415" s="10" t="s">
        <v>1041</v>
      </c>
      <c r="D415" s="19" t="s">
        <v>12</v>
      </c>
      <c r="E415" s="11" t="s">
        <v>12</v>
      </c>
      <c r="F415" s="41" t="s">
        <v>1042</v>
      </c>
      <c r="G415" s="41">
        <v>222</v>
      </c>
    </row>
    <row r="416" spans="1:7" ht="12" x14ac:dyDescent="0.2">
      <c r="A416" s="9">
        <v>2022</v>
      </c>
      <c r="B416" t="s">
        <v>708</v>
      </c>
      <c r="C416" s="10" t="s">
        <v>717</v>
      </c>
      <c r="D416" s="19" t="s">
        <v>12</v>
      </c>
      <c r="E416" s="11" t="s">
        <v>12</v>
      </c>
      <c r="F416" s="41" t="s">
        <v>718</v>
      </c>
      <c r="G416" s="41">
        <v>220</v>
      </c>
    </row>
    <row r="417" spans="1:7" ht="12" x14ac:dyDescent="0.2">
      <c r="A417" s="9">
        <v>2022</v>
      </c>
      <c r="B417" t="s">
        <v>904</v>
      </c>
      <c r="C417" s="10" t="s">
        <v>922</v>
      </c>
      <c r="D417" s="19" t="s">
        <v>15</v>
      </c>
      <c r="E417" s="11" t="s">
        <v>12</v>
      </c>
      <c r="F417" s="41" t="s">
        <v>923</v>
      </c>
      <c r="G417" s="41">
        <v>220</v>
      </c>
    </row>
    <row r="418" spans="1:7" ht="12" x14ac:dyDescent="0.2">
      <c r="A418" s="9">
        <v>2022</v>
      </c>
      <c r="B418" t="s">
        <v>977</v>
      </c>
      <c r="C418" s="10" t="s">
        <v>988</v>
      </c>
      <c r="D418" s="19" t="s">
        <v>12</v>
      </c>
      <c r="E418" s="11" t="s">
        <v>12</v>
      </c>
      <c r="F418" s="41" t="s">
        <v>989</v>
      </c>
      <c r="G418" s="41">
        <v>219</v>
      </c>
    </row>
    <row r="419" spans="1:7" x14ac:dyDescent="0.2">
      <c r="A419" s="40">
        <v>2022</v>
      </c>
      <c r="B419" s="45" t="s">
        <v>1129</v>
      </c>
      <c r="C419" s="21" t="s">
        <v>1134</v>
      </c>
      <c r="D419" s="40" t="s">
        <v>12</v>
      </c>
      <c r="E419" s="46" t="s">
        <v>12</v>
      </c>
      <c r="F419" s="44" t="s">
        <v>1135</v>
      </c>
      <c r="G419" s="44">
        <v>219</v>
      </c>
    </row>
    <row r="420" spans="1:7" ht="12" x14ac:dyDescent="0.2">
      <c r="A420" s="9">
        <v>2022</v>
      </c>
      <c r="B420" t="s">
        <v>543</v>
      </c>
      <c r="C420" s="10" t="s">
        <v>546</v>
      </c>
      <c r="D420" s="19" t="s">
        <v>12</v>
      </c>
      <c r="E420" s="11" t="s">
        <v>12</v>
      </c>
      <c r="F420" s="41" t="s">
        <v>547</v>
      </c>
      <c r="G420" s="41">
        <v>218</v>
      </c>
    </row>
    <row r="421" spans="1:7" ht="12" x14ac:dyDescent="0.2">
      <c r="A421" s="9">
        <v>2022</v>
      </c>
      <c r="B421" t="s">
        <v>1059</v>
      </c>
      <c r="C421" s="10" t="s">
        <v>1064</v>
      </c>
      <c r="D421" s="19" t="s">
        <v>12</v>
      </c>
      <c r="E421" s="11" t="s">
        <v>12</v>
      </c>
      <c r="F421" s="41" t="s">
        <v>1065</v>
      </c>
      <c r="G421" s="41">
        <v>217</v>
      </c>
    </row>
    <row r="422" spans="1:7" ht="12" x14ac:dyDescent="0.2">
      <c r="A422" s="9">
        <v>2022</v>
      </c>
      <c r="B422" t="s">
        <v>508</v>
      </c>
      <c r="C422" s="10" t="s">
        <v>539</v>
      </c>
      <c r="D422" s="19" t="s">
        <v>12</v>
      </c>
      <c r="E422" s="11" t="s">
        <v>12</v>
      </c>
      <c r="F422" s="41" t="s">
        <v>540</v>
      </c>
      <c r="G422" s="41">
        <v>216</v>
      </c>
    </row>
    <row r="423" spans="1:7" ht="12" x14ac:dyDescent="0.2">
      <c r="A423" s="9">
        <v>2022</v>
      </c>
      <c r="B423" t="s">
        <v>38</v>
      </c>
      <c r="C423" s="10" t="s">
        <v>43</v>
      </c>
      <c r="D423" s="19" t="s">
        <v>15</v>
      </c>
      <c r="E423" s="11" t="s">
        <v>12</v>
      </c>
      <c r="F423" s="41" t="s">
        <v>44</v>
      </c>
      <c r="G423" s="41">
        <v>215</v>
      </c>
    </row>
    <row r="424" spans="1:7" ht="12" x14ac:dyDescent="0.2">
      <c r="A424" s="9">
        <v>2022</v>
      </c>
      <c r="B424" t="s">
        <v>95</v>
      </c>
      <c r="C424" s="10" t="s">
        <v>104</v>
      </c>
      <c r="D424" s="19" t="s">
        <v>12</v>
      </c>
      <c r="E424" s="11" t="s">
        <v>12</v>
      </c>
      <c r="F424" s="41" t="s">
        <v>105</v>
      </c>
      <c r="G424" s="41">
        <v>215</v>
      </c>
    </row>
    <row r="425" spans="1:7" ht="12" x14ac:dyDescent="0.2">
      <c r="A425" s="9">
        <v>2022</v>
      </c>
      <c r="B425" t="s">
        <v>158</v>
      </c>
      <c r="C425" s="10" t="s">
        <v>180</v>
      </c>
      <c r="D425" s="19" t="s">
        <v>15</v>
      </c>
      <c r="E425" s="11" t="s">
        <v>12</v>
      </c>
      <c r="F425" s="41" t="s">
        <v>181</v>
      </c>
      <c r="G425" s="41">
        <v>215</v>
      </c>
    </row>
    <row r="426" spans="1:7" ht="12" x14ac:dyDescent="0.2">
      <c r="A426" s="9">
        <v>2022</v>
      </c>
      <c r="B426" t="s">
        <v>362</v>
      </c>
      <c r="C426" s="10" t="s">
        <v>371</v>
      </c>
      <c r="D426" s="19" t="s">
        <v>15</v>
      </c>
      <c r="E426" s="11" t="s">
        <v>12</v>
      </c>
      <c r="F426" s="41" t="s">
        <v>372</v>
      </c>
      <c r="G426" s="41">
        <v>215</v>
      </c>
    </row>
    <row r="427" spans="1:7" ht="12" x14ac:dyDescent="0.2">
      <c r="A427" s="9">
        <v>2022</v>
      </c>
      <c r="B427" t="s">
        <v>440</v>
      </c>
      <c r="C427" s="10" t="s">
        <v>443</v>
      </c>
      <c r="D427" s="19" t="s">
        <v>12</v>
      </c>
      <c r="E427" s="11" t="s">
        <v>12</v>
      </c>
      <c r="F427" s="41" t="s">
        <v>444</v>
      </c>
      <c r="G427" s="41">
        <v>215</v>
      </c>
    </row>
    <row r="428" spans="1:7" ht="12" x14ac:dyDescent="0.2">
      <c r="A428" s="9">
        <v>2022</v>
      </c>
      <c r="B428" t="s">
        <v>449</v>
      </c>
      <c r="C428" s="10" t="s">
        <v>462</v>
      </c>
      <c r="D428" s="19" t="s">
        <v>12</v>
      </c>
      <c r="E428" s="11" t="s">
        <v>12</v>
      </c>
      <c r="F428" s="41" t="s">
        <v>463</v>
      </c>
      <c r="G428" s="41">
        <v>214</v>
      </c>
    </row>
    <row r="429" spans="1:7" ht="12" x14ac:dyDescent="0.2">
      <c r="A429" s="9">
        <v>2022</v>
      </c>
      <c r="B429" t="s">
        <v>932</v>
      </c>
      <c r="C429" s="10" t="s">
        <v>937</v>
      </c>
      <c r="D429" s="19" t="s">
        <v>12</v>
      </c>
      <c r="E429" s="11" t="s">
        <v>12</v>
      </c>
      <c r="F429" s="41" t="s">
        <v>938</v>
      </c>
      <c r="G429" s="41">
        <v>214</v>
      </c>
    </row>
    <row r="430" spans="1:7" ht="12" x14ac:dyDescent="0.2">
      <c r="A430" s="9">
        <v>2022</v>
      </c>
      <c r="B430" t="s">
        <v>1111</v>
      </c>
      <c r="C430" s="10" t="s">
        <v>1116</v>
      </c>
      <c r="D430" s="19" t="s">
        <v>12</v>
      </c>
      <c r="E430" s="11" t="s">
        <v>12</v>
      </c>
      <c r="F430" s="41" t="s">
        <v>1117</v>
      </c>
      <c r="G430" s="41">
        <v>214</v>
      </c>
    </row>
    <row r="431" spans="1:7" ht="12" x14ac:dyDescent="0.2">
      <c r="A431" s="9">
        <v>2022</v>
      </c>
      <c r="B431" t="s">
        <v>418</v>
      </c>
      <c r="C431" s="10" t="s">
        <v>425</v>
      </c>
      <c r="D431" s="19" t="s">
        <v>12</v>
      </c>
      <c r="E431" s="11" t="s">
        <v>12</v>
      </c>
      <c r="F431" s="41" t="s">
        <v>426</v>
      </c>
      <c r="G431" s="41">
        <v>213</v>
      </c>
    </row>
    <row r="432" spans="1:7" ht="12" x14ac:dyDescent="0.2">
      <c r="A432" s="9">
        <v>2022</v>
      </c>
      <c r="B432" t="s">
        <v>407</v>
      </c>
      <c r="C432" s="10" t="s">
        <v>416</v>
      </c>
      <c r="D432" s="19" t="s">
        <v>15</v>
      </c>
      <c r="E432" s="11" t="s">
        <v>12</v>
      </c>
      <c r="F432" s="41" t="s">
        <v>417</v>
      </c>
      <c r="G432" s="41">
        <v>211</v>
      </c>
    </row>
    <row r="433" spans="1:7" ht="12" x14ac:dyDescent="0.2">
      <c r="A433" s="9">
        <v>2022</v>
      </c>
      <c r="B433" t="s">
        <v>246</v>
      </c>
      <c r="C433" s="10" t="s">
        <v>247</v>
      </c>
      <c r="D433" s="19" t="s">
        <v>12</v>
      </c>
      <c r="E433" s="11" t="s">
        <v>12</v>
      </c>
      <c r="F433" s="41" t="s">
        <v>248</v>
      </c>
      <c r="G433" s="41">
        <v>210</v>
      </c>
    </row>
    <row r="434" spans="1:7" ht="12" x14ac:dyDescent="0.2">
      <c r="A434" s="9">
        <v>2022</v>
      </c>
      <c r="B434" t="s">
        <v>947</v>
      </c>
      <c r="C434" s="10" t="s">
        <v>952</v>
      </c>
      <c r="D434" s="19" t="s">
        <v>12</v>
      </c>
      <c r="E434" s="11" t="s">
        <v>12</v>
      </c>
      <c r="F434" s="41" t="s">
        <v>953</v>
      </c>
      <c r="G434" s="41">
        <v>210</v>
      </c>
    </row>
    <row r="435" spans="1:7" ht="12" x14ac:dyDescent="0.2">
      <c r="A435" s="9">
        <v>2022</v>
      </c>
      <c r="B435" t="s">
        <v>321</v>
      </c>
      <c r="C435" s="10" t="s">
        <v>324</v>
      </c>
      <c r="D435" s="19" t="s">
        <v>12</v>
      </c>
      <c r="E435" s="11" t="s">
        <v>12</v>
      </c>
      <c r="F435" s="41" t="s">
        <v>325</v>
      </c>
      <c r="G435" s="41">
        <v>209</v>
      </c>
    </row>
    <row r="436" spans="1:7" ht="12" x14ac:dyDescent="0.2">
      <c r="A436" s="9">
        <v>2022</v>
      </c>
      <c r="B436" t="s">
        <v>60</v>
      </c>
      <c r="C436" s="10" t="s">
        <v>63</v>
      </c>
      <c r="D436" s="19" t="s">
        <v>12</v>
      </c>
      <c r="E436" s="11" t="s">
        <v>12</v>
      </c>
      <c r="F436" s="41" t="s">
        <v>64</v>
      </c>
      <c r="G436" s="41">
        <v>208</v>
      </c>
    </row>
    <row r="437" spans="1:7" ht="12" x14ac:dyDescent="0.2">
      <c r="A437" s="9">
        <v>2022</v>
      </c>
      <c r="B437" t="s">
        <v>449</v>
      </c>
      <c r="C437" s="10" t="s">
        <v>454</v>
      </c>
      <c r="D437" s="19" t="s">
        <v>12</v>
      </c>
      <c r="E437" s="11" t="s">
        <v>12</v>
      </c>
      <c r="F437" s="41" t="s">
        <v>455</v>
      </c>
      <c r="G437" s="41">
        <v>205</v>
      </c>
    </row>
    <row r="438" spans="1:7" ht="12" x14ac:dyDescent="0.2">
      <c r="A438" s="9">
        <v>2022</v>
      </c>
      <c r="B438" t="s">
        <v>1068</v>
      </c>
      <c r="C438" s="10" t="s">
        <v>1077</v>
      </c>
      <c r="D438" s="19" t="s">
        <v>12</v>
      </c>
      <c r="E438" s="11" t="s">
        <v>162</v>
      </c>
      <c r="F438" s="41" t="s">
        <v>1078</v>
      </c>
      <c r="G438" s="41">
        <v>204</v>
      </c>
    </row>
    <row r="439" spans="1:7" ht="12" x14ac:dyDescent="0.2">
      <c r="A439" s="9">
        <v>2022</v>
      </c>
      <c r="B439" t="s">
        <v>295</v>
      </c>
      <c r="C439" s="10" t="s">
        <v>312</v>
      </c>
      <c r="D439" s="19" t="s">
        <v>12</v>
      </c>
      <c r="E439" s="11" t="s">
        <v>12</v>
      </c>
      <c r="F439" s="41" t="s">
        <v>313</v>
      </c>
      <c r="G439" s="41">
        <v>203</v>
      </c>
    </row>
    <row r="440" spans="1:7" x14ac:dyDescent="0.2">
      <c r="A440" s="40">
        <v>2022</v>
      </c>
      <c r="B440" s="45" t="s">
        <v>1136</v>
      </c>
      <c r="C440" s="21" t="s">
        <v>1141</v>
      </c>
      <c r="D440" s="40" t="s">
        <v>12</v>
      </c>
      <c r="E440" s="46" t="s">
        <v>12</v>
      </c>
      <c r="F440" s="44" t="s">
        <v>1142</v>
      </c>
      <c r="G440" s="44">
        <v>203</v>
      </c>
    </row>
    <row r="441" spans="1:7" ht="12" x14ac:dyDescent="0.2">
      <c r="A441" s="9">
        <v>2022</v>
      </c>
      <c r="B441" t="s">
        <v>218</v>
      </c>
      <c r="C441" s="10" t="s">
        <v>233</v>
      </c>
      <c r="D441" s="19" t="s">
        <v>12</v>
      </c>
      <c r="E441" s="11" t="s">
        <v>12</v>
      </c>
      <c r="F441" s="41" t="s">
        <v>234</v>
      </c>
      <c r="G441" s="41">
        <v>201</v>
      </c>
    </row>
    <row r="442" spans="1:7" ht="12" x14ac:dyDescent="0.2">
      <c r="A442" s="9">
        <v>2022</v>
      </c>
      <c r="B442" t="s">
        <v>239</v>
      </c>
      <c r="C442" s="10" t="s">
        <v>242</v>
      </c>
      <c r="D442" s="19" t="s">
        <v>12</v>
      </c>
      <c r="E442" s="11" t="s">
        <v>12</v>
      </c>
      <c r="F442" s="41" t="s">
        <v>243</v>
      </c>
      <c r="G442" s="41">
        <v>200</v>
      </c>
    </row>
    <row r="443" spans="1:7" ht="12" x14ac:dyDescent="0.2">
      <c r="A443" s="9">
        <v>2022</v>
      </c>
      <c r="B443" t="s">
        <v>95</v>
      </c>
      <c r="C443" s="10" t="s">
        <v>116</v>
      </c>
      <c r="D443" s="19" t="s">
        <v>12</v>
      </c>
      <c r="E443" s="11" t="s">
        <v>12</v>
      </c>
      <c r="F443" s="41" t="s">
        <v>117</v>
      </c>
      <c r="G443" s="41">
        <v>197</v>
      </c>
    </row>
    <row r="444" spans="1:7" ht="12" x14ac:dyDescent="0.2">
      <c r="A444" s="9">
        <v>2022</v>
      </c>
      <c r="B444" t="s">
        <v>345</v>
      </c>
      <c r="C444" s="10" t="s">
        <v>352</v>
      </c>
      <c r="D444" s="19" t="s">
        <v>12</v>
      </c>
      <c r="E444" s="11" t="s">
        <v>12</v>
      </c>
      <c r="F444" s="41" t="s">
        <v>353</v>
      </c>
      <c r="G444" s="41">
        <v>193</v>
      </c>
    </row>
    <row r="445" spans="1:7" ht="12" x14ac:dyDescent="0.2">
      <c r="A445" s="9">
        <v>2022</v>
      </c>
      <c r="B445" t="s">
        <v>118</v>
      </c>
      <c r="C445" s="10" t="s">
        <v>127</v>
      </c>
      <c r="D445" s="19" t="s">
        <v>15</v>
      </c>
      <c r="E445" s="11" t="s">
        <v>12</v>
      </c>
      <c r="F445" s="41" t="s">
        <v>128</v>
      </c>
      <c r="G445" s="41">
        <v>192</v>
      </c>
    </row>
    <row r="446" spans="1:7" ht="12" x14ac:dyDescent="0.2">
      <c r="A446" s="9">
        <v>2022</v>
      </c>
      <c r="B446" t="s">
        <v>139</v>
      </c>
      <c r="C446" s="10" t="s">
        <v>144</v>
      </c>
      <c r="D446" s="19" t="s">
        <v>12</v>
      </c>
      <c r="E446" s="11" t="s">
        <v>12</v>
      </c>
      <c r="F446" s="41" t="s">
        <v>145</v>
      </c>
      <c r="G446" s="41">
        <v>191</v>
      </c>
    </row>
    <row r="447" spans="1:7" ht="12" x14ac:dyDescent="0.2">
      <c r="A447" s="9">
        <v>2022</v>
      </c>
      <c r="B447" t="s">
        <v>449</v>
      </c>
      <c r="C447" s="10" t="s">
        <v>456</v>
      </c>
      <c r="D447" s="19" t="s">
        <v>12</v>
      </c>
      <c r="E447" s="11" t="s">
        <v>12</v>
      </c>
      <c r="F447" s="41" t="s">
        <v>457</v>
      </c>
      <c r="G447" s="41">
        <v>190</v>
      </c>
    </row>
    <row r="448" spans="1:7" ht="12" x14ac:dyDescent="0.2">
      <c r="A448" s="9">
        <v>2022</v>
      </c>
      <c r="B448" t="s">
        <v>977</v>
      </c>
      <c r="C448" s="22" t="s">
        <v>980</v>
      </c>
      <c r="D448" s="19" t="s">
        <v>12</v>
      </c>
      <c r="E448" s="11" t="s">
        <v>12</v>
      </c>
      <c r="F448" s="41" t="s">
        <v>981</v>
      </c>
      <c r="G448" s="41">
        <v>190</v>
      </c>
    </row>
    <row r="449" spans="1:7" ht="12" x14ac:dyDescent="0.2">
      <c r="A449" s="9">
        <v>2022</v>
      </c>
      <c r="B449" t="s">
        <v>780</v>
      </c>
      <c r="C449" s="10" t="s">
        <v>793</v>
      </c>
      <c r="D449" s="19" t="s">
        <v>12</v>
      </c>
      <c r="E449" s="11" t="s">
        <v>12</v>
      </c>
      <c r="F449" s="41" t="s">
        <v>794</v>
      </c>
      <c r="G449" s="41">
        <v>189</v>
      </c>
    </row>
    <row r="450" spans="1:7" ht="12" x14ac:dyDescent="0.2">
      <c r="A450" s="9">
        <v>2022</v>
      </c>
      <c r="B450" t="s">
        <v>239</v>
      </c>
      <c r="C450" s="10" t="s">
        <v>240</v>
      </c>
      <c r="D450" s="19" t="s">
        <v>12</v>
      </c>
      <c r="E450" s="11" t="s">
        <v>12</v>
      </c>
      <c r="F450" s="41" t="s">
        <v>241</v>
      </c>
      <c r="G450" s="41">
        <v>188</v>
      </c>
    </row>
    <row r="451" spans="1:7" ht="12" x14ac:dyDescent="0.2">
      <c r="A451" s="9">
        <v>2022</v>
      </c>
      <c r="B451" t="s">
        <v>798</v>
      </c>
      <c r="C451" s="10" t="s">
        <v>811</v>
      </c>
      <c r="D451" s="19" t="s">
        <v>15</v>
      </c>
      <c r="E451" s="11" t="s">
        <v>12</v>
      </c>
      <c r="F451" s="41" t="s">
        <v>812</v>
      </c>
      <c r="G451" s="41">
        <v>188</v>
      </c>
    </row>
    <row r="452" spans="1:7" ht="12" x14ac:dyDescent="0.2">
      <c r="A452" s="9">
        <v>2022</v>
      </c>
      <c r="B452" t="s">
        <v>932</v>
      </c>
      <c r="C452" s="10" t="s">
        <v>939</v>
      </c>
      <c r="D452" s="19" t="s">
        <v>12</v>
      </c>
      <c r="E452" s="11" t="s">
        <v>12</v>
      </c>
      <c r="F452" s="41" t="s">
        <v>940</v>
      </c>
      <c r="G452" s="41">
        <v>186</v>
      </c>
    </row>
    <row r="453" spans="1:7" ht="12" x14ac:dyDescent="0.2">
      <c r="A453" s="9">
        <v>2022</v>
      </c>
      <c r="B453" t="s">
        <v>418</v>
      </c>
      <c r="C453" s="10" t="s">
        <v>419</v>
      </c>
      <c r="D453" s="19" t="s">
        <v>12</v>
      </c>
      <c r="E453" s="11" t="s">
        <v>12</v>
      </c>
      <c r="F453" s="41" t="s">
        <v>420</v>
      </c>
      <c r="G453" s="41">
        <v>185</v>
      </c>
    </row>
    <row r="454" spans="1:7" ht="12" x14ac:dyDescent="0.2">
      <c r="A454" s="9">
        <v>2022</v>
      </c>
      <c r="B454" t="s">
        <v>622</v>
      </c>
      <c r="C454" s="10" t="s">
        <v>629</v>
      </c>
      <c r="D454" s="19" t="s">
        <v>12</v>
      </c>
      <c r="E454" s="11" t="s">
        <v>12</v>
      </c>
      <c r="F454" s="41" t="s">
        <v>630</v>
      </c>
      <c r="G454" s="41">
        <v>184</v>
      </c>
    </row>
    <row r="455" spans="1:7" ht="12" x14ac:dyDescent="0.2">
      <c r="A455" s="9">
        <v>2022</v>
      </c>
      <c r="B455" t="s">
        <v>158</v>
      </c>
      <c r="C455" s="10" t="s">
        <v>174</v>
      </c>
      <c r="D455" s="19" t="s">
        <v>15</v>
      </c>
      <c r="E455" s="11" t="s">
        <v>12</v>
      </c>
      <c r="F455" s="41" t="s">
        <v>175</v>
      </c>
      <c r="G455" s="41">
        <v>182</v>
      </c>
    </row>
    <row r="456" spans="1:7" ht="12" x14ac:dyDescent="0.2">
      <c r="A456" s="9">
        <v>2022</v>
      </c>
      <c r="B456" t="s">
        <v>429</v>
      </c>
      <c r="C456" s="10" t="s">
        <v>438</v>
      </c>
      <c r="D456" s="19" t="s">
        <v>12</v>
      </c>
      <c r="E456" s="11" t="s">
        <v>12</v>
      </c>
      <c r="F456" s="41" t="s">
        <v>439</v>
      </c>
      <c r="G456" s="41">
        <v>181</v>
      </c>
    </row>
    <row r="457" spans="1:7" ht="12" x14ac:dyDescent="0.2">
      <c r="A457" s="9">
        <v>2022</v>
      </c>
      <c r="B457" t="s">
        <v>499</v>
      </c>
      <c r="C457" s="10" t="s">
        <v>500</v>
      </c>
      <c r="D457" s="19" t="s">
        <v>12</v>
      </c>
      <c r="E457" s="11" t="s">
        <v>12</v>
      </c>
      <c r="F457" s="41" t="s">
        <v>501</v>
      </c>
      <c r="G457" s="41">
        <v>179</v>
      </c>
    </row>
    <row r="458" spans="1:7" ht="12" x14ac:dyDescent="0.2">
      <c r="A458" s="9">
        <v>2022</v>
      </c>
      <c r="B458" t="s">
        <v>10</v>
      </c>
      <c r="C458" s="10" t="s">
        <v>11</v>
      </c>
      <c r="D458" s="19" t="s">
        <v>12</v>
      </c>
      <c r="E458" s="11" t="s">
        <v>12</v>
      </c>
      <c r="F458" s="41" t="s">
        <v>13</v>
      </c>
      <c r="G458" s="41">
        <v>175</v>
      </c>
    </row>
    <row r="459" spans="1:7" ht="12" x14ac:dyDescent="0.2">
      <c r="A459" s="9">
        <v>2022</v>
      </c>
      <c r="B459" t="s">
        <v>845</v>
      </c>
      <c r="C459" s="10" t="s">
        <v>850</v>
      </c>
      <c r="D459" s="19" t="s">
        <v>15</v>
      </c>
      <c r="E459" s="11" t="s">
        <v>12</v>
      </c>
      <c r="F459" s="41" t="s">
        <v>851</v>
      </c>
      <c r="G459" s="41">
        <v>172</v>
      </c>
    </row>
    <row r="460" spans="1:7" ht="12" x14ac:dyDescent="0.2">
      <c r="A460" s="9">
        <v>2022</v>
      </c>
      <c r="B460" t="s">
        <v>449</v>
      </c>
      <c r="C460" s="10" t="s">
        <v>450</v>
      </c>
      <c r="D460" s="19" t="s">
        <v>12</v>
      </c>
      <c r="E460" s="11" t="s">
        <v>12</v>
      </c>
      <c r="F460" s="41" t="s">
        <v>451</v>
      </c>
      <c r="G460" s="41">
        <v>168</v>
      </c>
    </row>
    <row r="461" spans="1:7" ht="12" x14ac:dyDescent="0.2">
      <c r="A461" s="9">
        <v>2022</v>
      </c>
      <c r="B461" t="s">
        <v>477</v>
      </c>
      <c r="C461" s="10" t="s">
        <v>480</v>
      </c>
      <c r="D461" s="19" t="s">
        <v>12</v>
      </c>
      <c r="E461" s="11" t="s">
        <v>12</v>
      </c>
      <c r="F461" s="41" t="s">
        <v>481</v>
      </c>
      <c r="G461" s="41">
        <v>168</v>
      </c>
    </row>
    <row r="462" spans="1:7" ht="12" x14ac:dyDescent="0.2">
      <c r="A462" s="9" t="s">
        <v>1176</v>
      </c>
      <c r="B462" t="s">
        <v>721</v>
      </c>
      <c r="C462" s="10" t="s">
        <v>1179</v>
      </c>
      <c r="D462" s="19"/>
      <c r="E462" s="11" t="s">
        <v>162</v>
      </c>
      <c r="F462" s="41" t="s">
        <v>1166</v>
      </c>
      <c r="G462" s="41">
        <v>167</v>
      </c>
    </row>
    <row r="463" spans="1:7" ht="12" x14ac:dyDescent="0.2">
      <c r="A463" s="9">
        <v>2022</v>
      </c>
      <c r="B463" t="s">
        <v>860</v>
      </c>
      <c r="C463" s="10" t="s">
        <v>881</v>
      </c>
      <c r="D463" s="19" t="s">
        <v>12</v>
      </c>
      <c r="E463" s="11" t="s">
        <v>12</v>
      </c>
      <c r="F463" s="41" t="s">
        <v>882</v>
      </c>
      <c r="G463" s="41">
        <v>167</v>
      </c>
    </row>
    <row r="464" spans="1:7" ht="12" x14ac:dyDescent="0.2">
      <c r="A464" s="9">
        <v>2022</v>
      </c>
      <c r="B464" t="s">
        <v>10</v>
      </c>
      <c r="C464" s="10" t="s">
        <v>21</v>
      </c>
      <c r="D464" s="19" t="s">
        <v>15</v>
      </c>
      <c r="E464" s="11" t="s">
        <v>12</v>
      </c>
      <c r="F464" s="41" t="s">
        <v>22</v>
      </c>
      <c r="G464" s="41">
        <v>166</v>
      </c>
    </row>
    <row r="465" spans="1:7" ht="12" x14ac:dyDescent="0.2">
      <c r="A465" s="9">
        <v>2022</v>
      </c>
      <c r="B465" t="s">
        <v>998</v>
      </c>
      <c r="C465" s="10" t="s">
        <v>999</v>
      </c>
      <c r="D465" s="19" t="s">
        <v>15</v>
      </c>
      <c r="E465" s="11" t="s">
        <v>12</v>
      </c>
      <c r="F465" s="41" t="s">
        <v>1000</v>
      </c>
      <c r="G465" s="41">
        <v>166</v>
      </c>
    </row>
    <row r="466" spans="1:7" ht="12" x14ac:dyDescent="0.2">
      <c r="A466" s="9">
        <v>2022</v>
      </c>
      <c r="B466" t="s">
        <v>295</v>
      </c>
      <c r="C466" s="10" t="s">
        <v>310</v>
      </c>
      <c r="D466" s="19" t="s">
        <v>15</v>
      </c>
      <c r="E466" s="11" t="s">
        <v>12</v>
      </c>
      <c r="F466" s="41" t="s">
        <v>311</v>
      </c>
      <c r="G466" s="41">
        <v>165</v>
      </c>
    </row>
    <row r="467" spans="1:7" ht="12" x14ac:dyDescent="0.2">
      <c r="A467" s="9">
        <v>2022</v>
      </c>
      <c r="B467" t="s">
        <v>10</v>
      </c>
      <c r="C467" s="10" t="s">
        <v>14</v>
      </c>
      <c r="D467" s="19" t="s">
        <v>15</v>
      </c>
      <c r="E467" s="11" t="s">
        <v>12</v>
      </c>
      <c r="F467" s="41" t="s">
        <v>16</v>
      </c>
      <c r="G467" s="41">
        <v>164</v>
      </c>
    </row>
    <row r="468" spans="1:7" ht="12" x14ac:dyDescent="0.2">
      <c r="A468" s="9">
        <v>2022</v>
      </c>
      <c r="B468" t="s">
        <v>407</v>
      </c>
      <c r="C468" s="10" t="s">
        <v>410</v>
      </c>
      <c r="D468" s="19" t="s">
        <v>12</v>
      </c>
      <c r="E468" s="11" t="s">
        <v>12</v>
      </c>
      <c r="F468" s="41" t="s">
        <v>411</v>
      </c>
      <c r="G468" s="41">
        <v>163</v>
      </c>
    </row>
    <row r="469" spans="1:7" ht="12" x14ac:dyDescent="0.2">
      <c r="A469" s="9">
        <v>2022</v>
      </c>
      <c r="B469" t="s">
        <v>580</v>
      </c>
      <c r="C469" s="10" t="s">
        <v>583</v>
      </c>
      <c r="D469" s="19" t="s">
        <v>12</v>
      </c>
      <c r="E469" s="11" t="s">
        <v>12</v>
      </c>
      <c r="F469" s="41" t="s">
        <v>584</v>
      </c>
      <c r="G469" s="41">
        <v>162</v>
      </c>
    </row>
    <row r="470" spans="1:7" ht="12" x14ac:dyDescent="0.2">
      <c r="A470" s="9">
        <v>2022</v>
      </c>
      <c r="B470" t="s">
        <v>295</v>
      </c>
      <c r="C470" s="10" t="s">
        <v>308</v>
      </c>
      <c r="D470" s="19" t="s">
        <v>15</v>
      </c>
      <c r="E470" s="11" t="s">
        <v>12</v>
      </c>
      <c r="F470" s="41" t="s">
        <v>309</v>
      </c>
      <c r="G470" s="41">
        <v>161</v>
      </c>
    </row>
    <row r="471" spans="1:7" ht="12" x14ac:dyDescent="0.2">
      <c r="A471" s="9">
        <v>2022</v>
      </c>
      <c r="B471" t="s">
        <v>508</v>
      </c>
      <c r="C471" s="10" t="s">
        <v>511</v>
      </c>
      <c r="D471" s="19" t="s">
        <v>12</v>
      </c>
      <c r="E471" s="11" t="s">
        <v>12</v>
      </c>
      <c r="F471" s="41" t="s">
        <v>512</v>
      </c>
      <c r="G471" s="41">
        <v>161</v>
      </c>
    </row>
    <row r="472" spans="1:7" ht="12" x14ac:dyDescent="0.2">
      <c r="A472" s="9">
        <v>2022</v>
      </c>
      <c r="B472" t="s">
        <v>118</v>
      </c>
      <c r="C472" s="10" t="s">
        <v>133</v>
      </c>
      <c r="D472" s="19" t="s">
        <v>15</v>
      </c>
      <c r="E472" s="11" t="s">
        <v>12</v>
      </c>
      <c r="F472" s="41" t="s">
        <v>134</v>
      </c>
      <c r="G472" s="41">
        <v>159</v>
      </c>
    </row>
    <row r="473" spans="1:7" ht="12" x14ac:dyDescent="0.2">
      <c r="A473" s="9">
        <v>2022</v>
      </c>
      <c r="B473" t="s">
        <v>429</v>
      </c>
      <c r="C473" s="10" t="s">
        <v>434</v>
      </c>
      <c r="D473" s="19" t="s">
        <v>12</v>
      </c>
      <c r="E473" s="11" t="s">
        <v>12</v>
      </c>
      <c r="F473" s="41" t="s">
        <v>435</v>
      </c>
      <c r="G473" s="41">
        <v>157</v>
      </c>
    </row>
    <row r="474" spans="1:7" ht="12" x14ac:dyDescent="0.2">
      <c r="A474" s="9">
        <v>2022</v>
      </c>
      <c r="B474" t="s">
        <v>321</v>
      </c>
      <c r="C474" s="10" t="s">
        <v>322</v>
      </c>
      <c r="D474" s="19" t="s">
        <v>12</v>
      </c>
      <c r="E474" s="11" t="s">
        <v>12</v>
      </c>
      <c r="F474" s="41" t="s">
        <v>323</v>
      </c>
      <c r="G474" s="41">
        <v>154</v>
      </c>
    </row>
    <row r="475" spans="1:7" ht="12" x14ac:dyDescent="0.2">
      <c r="A475" s="9">
        <v>2022</v>
      </c>
      <c r="B475" t="s">
        <v>51</v>
      </c>
      <c r="C475" s="10" t="s">
        <v>52</v>
      </c>
      <c r="D475" s="19" t="s">
        <v>12</v>
      </c>
      <c r="E475" s="11" t="s">
        <v>12</v>
      </c>
      <c r="F475" s="41" t="s">
        <v>53</v>
      </c>
      <c r="G475" s="41">
        <v>151</v>
      </c>
    </row>
    <row r="476" spans="1:7" ht="12" x14ac:dyDescent="0.2">
      <c r="A476" s="9">
        <v>2022</v>
      </c>
      <c r="B476" t="s">
        <v>295</v>
      </c>
      <c r="C476" s="10" t="s">
        <v>296</v>
      </c>
      <c r="D476" s="19" t="s">
        <v>15</v>
      </c>
      <c r="E476" s="11" t="s">
        <v>12</v>
      </c>
      <c r="F476" s="41" t="s">
        <v>297</v>
      </c>
      <c r="G476" s="41">
        <v>151</v>
      </c>
    </row>
    <row r="477" spans="1:7" x14ac:dyDescent="0.2">
      <c r="A477" s="40">
        <v>2022</v>
      </c>
      <c r="B477" s="45" t="s">
        <v>1136</v>
      </c>
      <c r="C477" s="21" t="s">
        <v>1137</v>
      </c>
      <c r="D477" s="40" t="s">
        <v>12</v>
      </c>
      <c r="E477" s="46" t="s">
        <v>12</v>
      </c>
      <c r="F477" s="44" t="s">
        <v>1138</v>
      </c>
      <c r="G477" s="44">
        <v>151</v>
      </c>
    </row>
    <row r="478" spans="1:7" ht="12" x14ac:dyDescent="0.2">
      <c r="A478" s="9">
        <v>2022</v>
      </c>
      <c r="B478" t="s">
        <v>211</v>
      </c>
      <c r="C478" s="10" t="s">
        <v>214</v>
      </c>
      <c r="D478" s="19" t="s">
        <v>15</v>
      </c>
      <c r="E478" s="11" t="s">
        <v>12</v>
      </c>
      <c r="F478" s="41" t="s">
        <v>215</v>
      </c>
      <c r="G478" s="41">
        <v>145</v>
      </c>
    </row>
    <row r="479" spans="1:7" ht="12" x14ac:dyDescent="0.2">
      <c r="A479" s="9">
        <v>2022</v>
      </c>
      <c r="B479" t="s">
        <v>708</v>
      </c>
      <c r="C479" s="10" t="s">
        <v>709</v>
      </c>
      <c r="D479" s="19" t="s">
        <v>15</v>
      </c>
      <c r="E479" s="11" t="s">
        <v>12</v>
      </c>
      <c r="F479" s="41" t="s">
        <v>710</v>
      </c>
      <c r="G479" s="41">
        <v>141</v>
      </c>
    </row>
    <row r="480" spans="1:7" ht="12" x14ac:dyDescent="0.2">
      <c r="A480" s="9">
        <v>2022</v>
      </c>
      <c r="B480" t="s">
        <v>594</v>
      </c>
      <c r="C480" s="10" t="s">
        <v>601</v>
      </c>
      <c r="D480" s="19" t="s">
        <v>15</v>
      </c>
      <c r="E480" s="11" t="s">
        <v>12</v>
      </c>
      <c r="F480" s="41" t="s">
        <v>602</v>
      </c>
      <c r="G480" s="41">
        <v>140</v>
      </c>
    </row>
    <row r="481" spans="1:7" ht="12" x14ac:dyDescent="0.2">
      <c r="A481" s="9">
        <v>2022</v>
      </c>
      <c r="B481" t="s">
        <v>490</v>
      </c>
      <c r="C481" s="10" t="s">
        <v>493</v>
      </c>
      <c r="D481" s="19" t="s">
        <v>12</v>
      </c>
      <c r="E481" s="11" t="s">
        <v>12</v>
      </c>
      <c r="F481" s="41" t="s">
        <v>494</v>
      </c>
      <c r="G481" s="41">
        <v>135</v>
      </c>
    </row>
    <row r="482" spans="1:7" ht="12" x14ac:dyDescent="0.2">
      <c r="A482" s="9">
        <v>2022</v>
      </c>
      <c r="B482" t="s">
        <v>669</v>
      </c>
      <c r="C482" s="10" t="s">
        <v>670</v>
      </c>
      <c r="D482" s="19" t="s">
        <v>12</v>
      </c>
      <c r="E482" s="11" t="s">
        <v>12</v>
      </c>
      <c r="F482" s="41" t="s">
        <v>671</v>
      </c>
      <c r="G482" s="41">
        <v>134</v>
      </c>
    </row>
    <row r="483" spans="1:7" ht="12" x14ac:dyDescent="0.2">
      <c r="A483" s="9">
        <v>2022</v>
      </c>
      <c r="B483" t="s">
        <v>708</v>
      </c>
      <c r="C483" s="10" t="s">
        <v>711</v>
      </c>
      <c r="D483" s="19" t="s">
        <v>12</v>
      </c>
      <c r="E483" s="11" t="s">
        <v>12</v>
      </c>
      <c r="F483" s="41" t="s">
        <v>712</v>
      </c>
      <c r="G483" s="41">
        <v>133</v>
      </c>
    </row>
    <row r="484" spans="1:7" ht="12" x14ac:dyDescent="0.2">
      <c r="A484" s="9">
        <v>2022</v>
      </c>
      <c r="B484" t="s">
        <v>31</v>
      </c>
      <c r="C484" s="10" t="s">
        <v>32</v>
      </c>
      <c r="D484" s="19" t="s">
        <v>12</v>
      </c>
      <c r="E484" s="11" t="s">
        <v>12</v>
      </c>
      <c r="F484" s="41" t="s">
        <v>33</v>
      </c>
      <c r="G484" s="41">
        <v>132</v>
      </c>
    </row>
    <row r="485" spans="1:7" ht="12" x14ac:dyDescent="0.2">
      <c r="A485" s="9">
        <v>2022</v>
      </c>
      <c r="B485" t="s">
        <v>904</v>
      </c>
      <c r="C485" s="10" t="s">
        <v>930</v>
      </c>
      <c r="D485" s="19" t="s">
        <v>12</v>
      </c>
      <c r="E485" s="11" t="s">
        <v>12</v>
      </c>
      <c r="F485" s="41" t="s">
        <v>931</v>
      </c>
      <c r="G485" s="41">
        <v>128</v>
      </c>
    </row>
    <row r="486" spans="1:7" ht="12" x14ac:dyDescent="0.2">
      <c r="A486" s="9">
        <v>2022</v>
      </c>
      <c r="B486" t="s">
        <v>95</v>
      </c>
      <c r="C486" s="10" t="s">
        <v>110</v>
      </c>
      <c r="D486" s="19" t="s">
        <v>12</v>
      </c>
      <c r="E486" s="11" t="s">
        <v>12</v>
      </c>
      <c r="F486" s="41" t="s">
        <v>111</v>
      </c>
      <c r="G486" s="41">
        <v>127</v>
      </c>
    </row>
    <row r="487" spans="1:7" ht="12" x14ac:dyDescent="0.2">
      <c r="A487" s="9">
        <v>2022</v>
      </c>
      <c r="B487" t="s">
        <v>543</v>
      </c>
      <c r="C487" s="10" t="s">
        <v>560</v>
      </c>
      <c r="D487" s="19" t="s">
        <v>15</v>
      </c>
      <c r="E487" s="11" t="s">
        <v>12</v>
      </c>
      <c r="F487" s="41" t="s">
        <v>561</v>
      </c>
      <c r="G487" s="41">
        <v>126</v>
      </c>
    </row>
    <row r="488" spans="1:7" ht="12" x14ac:dyDescent="0.2">
      <c r="A488" s="9">
        <v>2022</v>
      </c>
      <c r="B488" t="s">
        <v>580</v>
      </c>
      <c r="C488" s="10" t="s">
        <v>581</v>
      </c>
      <c r="D488" s="19" t="s">
        <v>12</v>
      </c>
      <c r="E488" s="11" t="s">
        <v>12</v>
      </c>
      <c r="F488" s="41" t="s">
        <v>582</v>
      </c>
      <c r="G488" s="41">
        <v>126</v>
      </c>
    </row>
    <row r="489" spans="1:7" ht="12" x14ac:dyDescent="0.2">
      <c r="A489" s="9">
        <v>2022</v>
      </c>
      <c r="B489" t="s">
        <v>158</v>
      </c>
      <c r="C489" s="10" t="s">
        <v>172</v>
      </c>
      <c r="D489" s="19" t="s">
        <v>15</v>
      </c>
      <c r="E489" s="11" t="s">
        <v>12</v>
      </c>
      <c r="F489" s="41" t="s">
        <v>173</v>
      </c>
      <c r="G489" s="41">
        <v>125</v>
      </c>
    </row>
    <row r="490" spans="1:7" ht="12" x14ac:dyDescent="0.2">
      <c r="A490" s="9">
        <v>2022</v>
      </c>
      <c r="B490" t="s">
        <v>158</v>
      </c>
      <c r="C490" s="10" t="s">
        <v>176</v>
      </c>
      <c r="D490" s="19" t="s">
        <v>15</v>
      </c>
      <c r="E490" s="11" t="s">
        <v>12</v>
      </c>
      <c r="F490" s="41" t="s">
        <v>177</v>
      </c>
      <c r="G490" s="41">
        <v>125</v>
      </c>
    </row>
    <row r="491" spans="1:7" ht="12" x14ac:dyDescent="0.2">
      <c r="A491" s="9">
        <v>2022</v>
      </c>
      <c r="B491" t="s">
        <v>387</v>
      </c>
      <c r="C491" s="10" t="s">
        <v>388</v>
      </c>
      <c r="D491" s="19" t="s">
        <v>12</v>
      </c>
      <c r="E491" s="11" t="s">
        <v>12</v>
      </c>
      <c r="F491" s="41" t="s">
        <v>389</v>
      </c>
      <c r="G491" s="41">
        <v>125</v>
      </c>
    </row>
    <row r="492" spans="1:7" ht="12" x14ac:dyDescent="0.2">
      <c r="A492" s="9">
        <v>2022</v>
      </c>
      <c r="B492" t="s">
        <v>622</v>
      </c>
      <c r="C492" s="10" t="s">
        <v>631</v>
      </c>
      <c r="D492" s="19" t="s">
        <v>15</v>
      </c>
      <c r="E492" s="11" t="s">
        <v>12</v>
      </c>
      <c r="F492" s="41" t="s">
        <v>632</v>
      </c>
      <c r="G492" s="41">
        <v>125</v>
      </c>
    </row>
    <row r="493" spans="1:7" ht="12" x14ac:dyDescent="0.2">
      <c r="A493" s="9">
        <v>2022</v>
      </c>
      <c r="B493" t="s">
        <v>721</v>
      </c>
      <c r="C493" s="10" t="s">
        <v>776</v>
      </c>
      <c r="D493" s="19" t="s">
        <v>12</v>
      </c>
      <c r="E493" s="11" t="s">
        <v>162</v>
      </c>
      <c r="F493" s="41" t="s">
        <v>777</v>
      </c>
      <c r="G493" s="41">
        <v>124</v>
      </c>
    </row>
    <row r="494" spans="1:7" ht="12" x14ac:dyDescent="0.2">
      <c r="A494" s="9">
        <v>2022</v>
      </c>
      <c r="B494" t="s">
        <v>860</v>
      </c>
      <c r="C494" s="10" t="s">
        <v>887</v>
      </c>
      <c r="D494" s="19" t="s">
        <v>15</v>
      </c>
      <c r="E494" s="11" t="s">
        <v>12</v>
      </c>
      <c r="F494" s="41" t="s">
        <v>888</v>
      </c>
      <c r="G494" s="41">
        <v>124</v>
      </c>
    </row>
    <row r="495" spans="1:7" ht="12" x14ac:dyDescent="0.2">
      <c r="A495" s="9">
        <v>2022</v>
      </c>
      <c r="B495" t="s">
        <v>947</v>
      </c>
      <c r="C495" s="10" t="s">
        <v>954</v>
      </c>
      <c r="D495" s="19" t="s">
        <v>12</v>
      </c>
      <c r="E495" s="11" t="s">
        <v>12</v>
      </c>
      <c r="F495" s="41" t="s">
        <v>955</v>
      </c>
      <c r="G495" s="41">
        <v>121</v>
      </c>
    </row>
    <row r="496" spans="1:7" ht="12" x14ac:dyDescent="0.2">
      <c r="A496" s="9">
        <v>2022</v>
      </c>
      <c r="B496" t="s">
        <v>947</v>
      </c>
      <c r="C496" s="10" t="s">
        <v>956</v>
      </c>
      <c r="D496" s="19" t="s">
        <v>12</v>
      </c>
      <c r="E496" s="11" t="s">
        <v>12</v>
      </c>
      <c r="F496" s="41" t="s">
        <v>957</v>
      </c>
      <c r="G496" s="41">
        <v>121</v>
      </c>
    </row>
    <row r="497" spans="1:7" ht="12" x14ac:dyDescent="0.2">
      <c r="A497" s="9">
        <v>2022</v>
      </c>
      <c r="B497" t="s">
        <v>1023</v>
      </c>
      <c r="C497" s="10" t="s">
        <v>1034</v>
      </c>
      <c r="D497" s="19" t="s">
        <v>15</v>
      </c>
      <c r="E497" s="11" t="s">
        <v>12</v>
      </c>
      <c r="F497" s="41" t="s">
        <v>1035</v>
      </c>
      <c r="G497" s="41">
        <v>120</v>
      </c>
    </row>
    <row r="498" spans="1:7" ht="12" x14ac:dyDescent="0.2">
      <c r="A498" s="9">
        <v>2022</v>
      </c>
      <c r="B498" t="s">
        <v>51</v>
      </c>
      <c r="C498" s="10" t="s">
        <v>56</v>
      </c>
      <c r="D498" s="19" t="s">
        <v>12</v>
      </c>
      <c r="E498" s="11" t="s">
        <v>12</v>
      </c>
      <c r="F498" s="41" t="s">
        <v>57</v>
      </c>
      <c r="G498" s="41">
        <v>116</v>
      </c>
    </row>
    <row r="499" spans="1:7" ht="12" x14ac:dyDescent="0.2">
      <c r="A499" s="9">
        <v>2022</v>
      </c>
      <c r="B499" t="s">
        <v>508</v>
      </c>
      <c r="C499" s="10" t="s">
        <v>533</v>
      </c>
      <c r="D499" s="19" t="s">
        <v>15</v>
      </c>
      <c r="E499" s="11" t="s">
        <v>12</v>
      </c>
      <c r="F499" s="41" t="s">
        <v>534</v>
      </c>
      <c r="G499" s="41">
        <v>116</v>
      </c>
    </row>
    <row r="500" spans="1:7" ht="12" x14ac:dyDescent="0.2">
      <c r="A500" s="9">
        <v>2022</v>
      </c>
      <c r="B500" t="s">
        <v>464</v>
      </c>
      <c r="C500" s="10" t="s">
        <v>471</v>
      </c>
      <c r="D500" s="19" t="s">
        <v>15</v>
      </c>
      <c r="E500" s="11" t="s">
        <v>12</v>
      </c>
      <c r="F500" s="41" t="s">
        <v>472</v>
      </c>
      <c r="G500" s="41">
        <v>111</v>
      </c>
    </row>
    <row r="501" spans="1:7" ht="12" x14ac:dyDescent="0.2">
      <c r="A501" s="9">
        <v>2022</v>
      </c>
      <c r="B501" t="s">
        <v>860</v>
      </c>
      <c r="C501" s="10" t="s">
        <v>871</v>
      </c>
      <c r="D501" s="19" t="s">
        <v>15</v>
      </c>
      <c r="E501" s="11" t="s">
        <v>12</v>
      </c>
      <c r="F501" s="41" t="s">
        <v>872</v>
      </c>
      <c r="G501" s="41">
        <v>110</v>
      </c>
    </row>
    <row r="502" spans="1:7" ht="12" x14ac:dyDescent="0.2">
      <c r="A502" s="9">
        <v>2022</v>
      </c>
      <c r="B502" t="s">
        <v>158</v>
      </c>
      <c r="C502" s="10" t="s">
        <v>170</v>
      </c>
      <c r="D502" s="19" t="s">
        <v>15</v>
      </c>
      <c r="E502" s="11" t="s">
        <v>12</v>
      </c>
      <c r="F502" s="41" t="s">
        <v>171</v>
      </c>
      <c r="G502" s="41">
        <v>109</v>
      </c>
    </row>
    <row r="503" spans="1:7" ht="12" x14ac:dyDescent="0.2">
      <c r="A503" s="9">
        <v>2022</v>
      </c>
      <c r="B503" t="s">
        <v>798</v>
      </c>
      <c r="C503" s="10" t="s">
        <v>821</v>
      </c>
      <c r="D503" s="19" t="s">
        <v>12</v>
      </c>
      <c r="E503" s="11" t="s">
        <v>12</v>
      </c>
      <c r="F503" s="41" t="s">
        <v>822</v>
      </c>
      <c r="G503" s="41">
        <v>109</v>
      </c>
    </row>
    <row r="504" spans="1:7" ht="12" x14ac:dyDescent="0.2">
      <c r="A504" s="9">
        <v>2022</v>
      </c>
      <c r="B504" t="s">
        <v>508</v>
      </c>
      <c r="C504" s="10" t="s">
        <v>525</v>
      </c>
      <c r="D504" s="19" t="s">
        <v>15</v>
      </c>
      <c r="E504" s="11" t="s">
        <v>12</v>
      </c>
      <c r="F504" s="41" t="s">
        <v>526</v>
      </c>
      <c r="G504" s="41">
        <v>107</v>
      </c>
    </row>
    <row r="505" spans="1:7" ht="12" x14ac:dyDescent="0.2">
      <c r="A505" s="9">
        <v>2022</v>
      </c>
      <c r="B505" t="s">
        <v>977</v>
      </c>
      <c r="C505" s="10" t="s">
        <v>982</v>
      </c>
      <c r="D505" s="19" t="s">
        <v>15</v>
      </c>
      <c r="E505" s="11" t="s">
        <v>12</v>
      </c>
      <c r="F505" s="41" t="s">
        <v>983</v>
      </c>
      <c r="G505" s="41">
        <v>107</v>
      </c>
    </row>
    <row r="506" spans="1:7" ht="12" x14ac:dyDescent="0.2">
      <c r="A506" s="9">
        <v>2022</v>
      </c>
      <c r="B506" t="s">
        <v>508</v>
      </c>
      <c r="C506" s="10" t="s">
        <v>515</v>
      </c>
      <c r="D506" s="19" t="s">
        <v>15</v>
      </c>
      <c r="E506" s="11" t="s">
        <v>12</v>
      </c>
      <c r="F506" s="41" t="s">
        <v>516</v>
      </c>
      <c r="G506" s="41">
        <v>102</v>
      </c>
    </row>
    <row r="507" spans="1:7" ht="12" x14ac:dyDescent="0.2">
      <c r="A507" s="9">
        <v>2022</v>
      </c>
      <c r="B507" t="s">
        <v>823</v>
      </c>
      <c r="C507" s="10" t="s">
        <v>834</v>
      </c>
      <c r="D507" s="19" t="s">
        <v>15</v>
      </c>
      <c r="E507" s="11" t="s">
        <v>12</v>
      </c>
      <c r="F507" s="41" t="s">
        <v>835</v>
      </c>
      <c r="G507" s="41">
        <v>99</v>
      </c>
    </row>
    <row r="508" spans="1:7" ht="12" x14ac:dyDescent="0.2">
      <c r="A508" s="9">
        <v>2022</v>
      </c>
      <c r="B508" t="s">
        <v>314</v>
      </c>
      <c r="C508" s="10" t="s">
        <v>317</v>
      </c>
      <c r="D508" s="19" t="s">
        <v>12</v>
      </c>
      <c r="E508" s="11" t="s">
        <v>12</v>
      </c>
      <c r="F508" s="41" t="s">
        <v>318</v>
      </c>
      <c r="G508" s="41">
        <v>97</v>
      </c>
    </row>
    <row r="509" spans="1:7" ht="12" x14ac:dyDescent="0.2">
      <c r="A509" s="9">
        <v>2022</v>
      </c>
      <c r="B509" t="s">
        <v>1040</v>
      </c>
      <c r="C509" s="10" t="s">
        <v>1057</v>
      </c>
      <c r="D509" s="19" t="s">
        <v>12</v>
      </c>
      <c r="E509" s="11" t="s">
        <v>12</v>
      </c>
      <c r="F509" s="41" t="s">
        <v>1058</v>
      </c>
      <c r="G509" s="41">
        <v>97</v>
      </c>
    </row>
    <row r="510" spans="1:7" ht="24" x14ac:dyDescent="0.2">
      <c r="A510" s="9" t="s">
        <v>1176</v>
      </c>
      <c r="B510" t="s">
        <v>158</v>
      </c>
      <c r="C510" s="10" t="s">
        <v>161</v>
      </c>
      <c r="D510" s="19" t="s">
        <v>12</v>
      </c>
      <c r="E510" s="11" t="s">
        <v>162</v>
      </c>
      <c r="F510" s="41" t="s">
        <v>163</v>
      </c>
      <c r="G510" s="41">
        <v>95</v>
      </c>
    </row>
    <row r="511" spans="1:7" ht="12" x14ac:dyDescent="0.2">
      <c r="A511" s="9">
        <v>2022</v>
      </c>
      <c r="B511" t="s">
        <v>449</v>
      </c>
      <c r="C511" s="10" t="s">
        <v>452</v>
      </c>
      <c r="D511" s="19" t="s">
        <v>15</v>
      </c>
      <c r="E511" s="11" t="s">
        <v>12</v>
      </c>
      <c r="F511" s="41" t="s">
        <v>453</v>
      </c>
      <c r="G511" s="41">
        <v>94</v>
      </c>
    </row>
    <row r="512" spans="1:7" ht="12" x14ac:dyDescent="0.2">
      <c r="A512" s="9">
        <v>2022</v>
      </c>
      <c r="B512" t="s">
        <v>464</v>
      </c>
      <c r="C512" s="10" t="s">
        <v>467</v>
      </c>
      <c r="D512" s="19" t="s">
        <v>15</v>
      </c>
      <c r="E512" s="11" t="s">
        <v>12</v>
      </c>
      <c r="F512" s="41" t="s">
        <v>468</v>
      </c>
      <c r="G512" s="41">
        <v>94</v>
      </c>
    </row>
    <row r="513" spans="1:7" ht="12" x14ac:dyDescent="0.2">
      <c r="A513" s="9">
        <v>2022</v>
      </c>
      <c r="B513" t="s">
        <v>649</v>
      </c>
      <c r="C513" s="10" t="s">
        <v>660</v>
      </c>
      <c r="D513" s="19" t="s">
        <v>15</v>
      </c>
      <c r="E513" s="11" t="s">
        <v>12</v>
      </c>
      <c r="F513" s="41" t="s">
        <v>661</v>
      </c>
      <c r="G513" s="41">
        <v>94</v>
      </c>
    </row>
    <row r="514" spans="1:7" ht="12" x14ac:dyDescent="0.2">
      <c r="A514" s="9">
        <v>2022</v>
      </c>
      <c r="B514" t="s">
        <v>449</v>
      </c>
      <c r="C514" s="10" t="s">
        <v>458</v>
      </c>
      <c r="D514" s="19" t="s">
        <v>15</v>
      </c>
      <c r="E514" s="11" t="s">
        <v>12</v>
      </c>
      <c r="F514" s="41" t="s">
        <v>459</v>
      </c>
      <c r="G514" s="41">
        <v>91</v>
      </c>
    </row>
    <row r="515" spans="1:7" ht="12" x14ac:dyDescent="0.2">
      <c r="A515" s="9">
        <v>2022</v>
      </c>
      <c r="B515" t="s">
        <v>594</v>
      </c>
      <c r="C515" s="10" t="s">
        <v>607</v>
      </c>
      <c r="D515" s="19" t="s">
        <v>15</v>
      </c>
      <c r="E515" s="11" t="s">
        <v>12</v>
      </c>
      <c r="F515" s="41" t="s">
        <v>608</v>
      </c>
      <c r="G515" s="41">
        <v>91</v>
      </c>
    </row>
    <row r="516" spans="1:7" ht="12" x14ac:dyDescent="0.2">
      <c r="A516" s="9">
        <v>2022</v>
      </c>
      <c r="B516" t="s">
        <v>10</v>
      </c>
      <c r="C516" s="10" t="s">
        <v>19</v>
      </c>
      <c r="D516" s="19" t="s">
        <v>15</v>
      </c>
      <c r="E516" s="11" t="s">
        <v>12</v>
      </c>
      <c r="F516" s="41" t="s">
        <v>20</v>
      </c>
      <c r="G516" s="41">
        <v>90</v>
      </c>
    </row>
    <row r="517" spans="1:7" ht="12" x14ac:dyDescent="0.2">
      <c r="A517" s="9">
        <v>2022</v>
      </c>
      <c r="B517" t="s">
        <v>1068</v>
      </c>
      <c r="C517" s="10" t="s">
        <v>1092</v>
      </c>
      <c r="D517" s="19" t="s">
        <v>12</v>
      </c>
      <c r="E517" s="11" t="s">
        <v>162</v>
      </c>
      <c r="F517" s="41" t="s">
        <v>1093</v>
      </c>
      <c r="G517" s="41">
        <v>90</v>
      </c>
    </row>
    <row r="518" spans="1:7" ht="24" x14ac:dyDescent="0.2">
      <c r="A518" s="9">
        <v>2022</v>
      </c>
      <c r="B518" t="s">
        <v>669</v>
      </c>
      <c r="C518" s="10" t="s">
        <v>680</v>
      </c>
      <c r="D518" s="19" t="s">
        <v>12</v>
      </c>
      <c r="E518" s="11" t="s">
        <v>12</v>
      </c>
      <c r="F518" s="41" t="s">
        <v>681</v>
      </c>
      <c r="G518" s="41">
        <v>81</v>
      </c>
    </row>
    <row r="519" spans="1:7" ht="12" x14ac:dyDescent="0.2">
      <c r="A519" s="9">
        <v>2022</v>
      </c>
      <c r="B519" t="s">
        <v>798</v>
      </c>
      <c r="C519" s="10" t="s">
        <v>801</v>
      </c>
      <c r="D519" s="19" t="s">
        <v>15</v>
      </c>
      <c r="E519" s="11" t="s">
        <v>12</v>
      </c>
      <c r="F519" s="41" t="s">
        <v>802</v>
      </c>
      <c r="G519" s="41">
        <v>81</v>
      </c>
    </row>
    <row r="520" spans="1:7" ht="12" x14ac:dyDescent="0.2">
      <c r="A520" s="9">
        <v>2022</v>
      </c>
      <c r="B520" t="s">
        <v>622</v>
      </c>
      <c r="C520" s="10" t="s">
        <v>633</v>
      </c>
      <c r="D520" s="19" t="s">
        <v>15</v>
      </c>
      <c r="E520" s="11" t="s">
        <v>12</v>
      </c>
      <c r="F520" s="41" t="s">
        <v>634</v>
      </c>
      <c r="G520" s="41">
        <v>74</v>
      </c>
    </row>
    <row r="521" spans="1:7" ht="12" x14ac:dyDescent="0.2">
      <c r="A521" s="9">
        <v>2022</v>
      </c>
      <c r="B521" t="s">
        <v>193</v>
      </c>
      <c r="C521" s="10" t="s">
        <v>196</v>
      </c>
      <c r="D521" s="19" t="s">
        <v>12</v>
      </c>
      <c r="E521" s="11" t="s">
        <v>12</v>
      </c>
      <c r="F521" s="41" t="s">
        <v>197</v>
      </c>
      <c r="G521" s="41">
        <v>73</v>
      </c>
    </row>
    <row r="522" spans="1:7" ht="12" x14ac:dyDescent="0.2">
      <c r="A522" s="9">
        <v>2022</v>
      </c>
      <c r="B522" t="s">
        <v>998</v>
      </c>
      <c r="C522" s="10" t="s">
        <v>1011</v>
      </c>
      <c r="D522" s="19" t="s">
        <v>15</v>
      </c>
      <c r="E522" s="11" t="s">
        <v>12</v>
      </c>
      <c r="F522" s="41" t="s">
        <v>1012</v>
      </c>
      <c r="G522" s="41">
        <v>71</v>
      </c>
    </row>
    <row r="523" spans="1:7" ht="12" x14ac:dyDescent="0.2">
      <c r="A523" s="9">
        <v>2022</v>
      </c>
      <c r="B523" t="s">
        <v>932</v>
      </c>
      <c r="C523" s="10" t="s">
        <v>945</v>
      </c>
      <c r="D523" s="19" t="s">
        <v>15</v>
      </c>
      <c r="E523" s="11" t="s">
        <v>12</v>
      </c>
      <c r="F523" s="41" t="s">
        <v>946</v>
      </c>
      <c r="G523" s="41">
        <v>69</v>
      </c>
    </row>
    <row r="524" spans="1:7" ht="12" x14ac:dyDescent="0.2">
      <c r="A524" s="9">
        <v>2022</v>
      </c>
      <c r="B524" t="s">
        <v>295</v>
      </c>
      <c r="C524" s="10" t="s">
        <v>306</v>
      </c>
      <c r="D524" s="19" t="s">
        <v>15</v>
      </c>
      <c r="E524" s="11" t="s">
        <v>12</v>
      </c>
      <c r="F524" s="41" t="s">
        <v>307</v>
      </c>
      <c r="G524" s="41">
        <v>68</v>
      </c>
    </row>
    <row r="525" spans="1:7" ht="12" x14ac:dyDescent="0.2">
      <c r="A525" s="9">
        <v>2022</v>
      </c>
      <c r="B525" t="s">
        <v>669</v>
      </c>
      <c r="C525" s="10" t="s">
        <v>686</v>
      </c>
      <c r="D525" s="19" t="s">
        <v>15</v>
      </c>
      <c r="E525" s="11" t="s">
        <v>12</v>
      </c>
      <c r="F525" s="41" t="s">
        <v>687</v>
      </c>
      <c r="G525" s="41">
        <v>68</v>
      </c>
    </row>
    <row r="526" spans="1:7" ht="12" x14ac:dyDescent="0.2">
      <c r="A526" s="9">
        <v>2022</v>
      </c>
      <c r="B526" t="s">
        <v>1040</v>
      </c>
      <c r="C526" s="10" t="s">
        <v>1045</v>
      </c>
      <c r="D526" s="19" t="s">
        <v>12</v>
      </c>
      <c r="E526" s="11" t="s">
        <v>12</v>
      </c>
      <c r="F526" s="41" t="s">
        <v>1046</v>
      </c>
      <c r="G526" s="41">
        <v>67</v>
      </c>
    </row>
    <row r="527" spans="1:7" ht="24" x14ac:dyDescent="0.2">
      <c r="A527" s="9">
        <v>2022</v>
      </c>
      <c r="B527" t="s">
        <v>721</v>
      </c>
      <c r="C527" s="10" t="s">
        <v>768</v>
      </c>
      <c r="D527" s="19" t="s">
        <v>12</v>
      </c>
      <c r="E527" s="11" t="s">
        <v>743</v>
      </c>
      <c r="F527" s="41" t="s">
        <v>769</v>
      </c>
      <c r="G527" s="41">
        <v>64</v>
      </c>
    </row>
    <row r="528" spans="1:7" ht="12" x14ac:dyDescent="0.2">
      <c r="A528" s="9">
        <v>2022</v>
      </c>
      <c r="B528" t="s">
        <v>571</v>
      </c>
      <c r="C528" s="10" t="s">
        <v>572</v>
      </c>
      <c r="D528" s="19" t="s">
        <v>15</v>
      </c>
      <c r="E528" s="11" t="s">
        <v>12</v>
      </c>
      <c r="F528" s="41" t="s">
        <v>573</v>
      </c>
      <c r="G528" s="41">
        <v>63</v>
      </c>
    </row>
    <row r="529" spans="1:7" ht="15.6" customHeight="1" x14ac:dyDescent="0.2">
      <c r="A529" s="9">
        <v>2022</v>
      </c>
      <c r="B529" t="s">
        <v>649</v>
      </c>
      <c r="C529" s="10" t="s">
        <v>654</v>
      </c>
      <c r="D529" s="19" t="s">
        <v>12</v>
      </c>
      <c r="E529" s="11" t="s">
        <v>12</v>
      </c>
      <c r="F529" s="41" t="s">
        <v>655</v>
      </c>
      <c r="G529" s="41">
        <v>60</v>
      </c>
    </row>
    <row r="530" spans="1:7" ht="12" x14ac:dyDescent="0.2">
      <c r="A530" s="9">
        <v>2022</v>
      </c>
      <c r="B530" t="s">
        <v>692</v>
      </c>
      <c r="C530" s="10" t="s">
        <v>693</v>
      </c>
      <c r="D530" s="19" t="s">
        <v>12</v>
      </c>
      <c r="E530" s="11" t="s">
        <v>12</v>
      </c>
      <c r="F530" s="41" t="s">
        <v>694</v>
      </c>
      <c r="G530" s="41">
        <v>59</v>
      </c>
    </row>
    <row r="531" spans="1:7" ht="12" x14ac:dyDescent="0.2">
      <c r="A531" s="9">
        <v>2022</v>
      </c>
      <c r="B531" t="s">
        <v>798</v>
      </c>
      <c r="C531" s="10" t="s">
        <v>805</v>
      </c>
      <c r="D531" s="19" t="s">
        <v>15</v>
      </c>
      <c r="E531" s="11" t="s">
        <v>12</v>
      </c>
      <c r="F531" s="41" t="s">
        <v>806</v>
      </c>
      <c r="G531" s="41">
        <v>59</v>
      </c>
    </row>
    <row r="532" spans="1:7" ht="12" x14ac:dyDescent="0.2">
      <c r="A532" s="9" t="s">
        <v>1176</v>
      </c>
      <c r="B532" t="s">
        <v>860</v>
      </c>
      <c r="C532" s="10" t="s">
        <v>1181</v>
      </c>
      <c r="D532" s="19"/>
      <c r="E532" s="11" t="s">
        <v>162</v>
      </c>
      <c r="F532" s="41" t="s">
        <v>1169</v>
      </c>
      <c r="G532" s="41">
        <v>59</v>
      </c>
    </row>
    <row r="533" spans="1:7" ht="12" x14ac:dyDescent="0.2">
      <c r="A533" s="9">
        <v>2022</v>
      </c>
      <c r="B533" t="s">
        <v>218</v>
      </c>
      <c r="C533" s="10" t="s">
        <v>1145</v>
      </c>
      <c r="D533" s="19"/>
      <c r="E533" s="11" t="s">
        <v>162</v>
      </c>
      <c r="F533" s="41" t="s">
        <v>1146</v>
      </c>
      <c r="G533" s="41">
        <v>57</v>
      </c>
    </row>
    <row r="534" spans="1:7" ht="12" x14ac:dyDescent="0.2">
      <c r="A534" s="9">
        <v>2022</v>
      </c>
      <c r="B534" t="s">
        <v>649</v>
      </c>
      <c r="C534" s="10" t="s">
        <v>658</v>
      </c>
      <c r="D534" s="19" t="s">
        <v>15</v>
      </c>
      <c r="E534" s="11" t="s">
        <v>12</v>
      </c>
      <c r="F534" s="41" t="s">
        <v>659</v>
      </c>
      <c r="G534" s="41">
        <v>57</v>
      </c>
    </row>
    <row r="535" spans="1:7" ht="12" x14ac:dyDescent="0.2">
      <c r="A535" s="9">
        <v>2022</v>
      </c>
      <c r="B535" t="s">
        <v>932</v>
      </c>
      <c r="C535" s="10" t="s">
        <v>941</v>
      </c>
      <c r="D535" s="19" t="s">
        <v>15</v>
      </c>
      <c r="E535" s="11" t="s">
        <v>12</v>
      </c>
      <c r="F535" s="41" t="s">
        <v>942</v>
      </c>
      <c r="G535" s="41">
        <v>57</v>
      </c>
    </row>
    <row r="536" spans="1:7" ht="12" x14ac:dyDescent="0.2">
      <c r="A536" s="9">
        <v>2022</v>
      </c>
      <c r="B536" t="s">
        <v>721</v>
      </c>
      <c r="C536" s="10" t="s">
        <v>772</v>
      </c>
      <c r="D536" s="19" t="s">
        <v>12</v>
      </c>
      <c r="E536" s="11" t="s">
        <v>162</v>
      </c>
      <c r="F536" s="41" t="s">
        <v>773</v>
      </c>
      <c r="G536" s="41">
        <v>55</v>
      </c>
    </row>
    <row r="537" spans="1:7" ht="12" x14ac:dyDescent="0.2">
      <c r="A537" s="9">
        <v>2022</v>
      </c>
      <c r="B537" t="s">
        <v>499</v>
      </c>
      <c r="C537" s="10" t="s">
        <v>502</v>
      </c>
      <c r="D537" s="19" t="s">
        <v>15</v>
      </c>
      <c r="E537" s="11" t="s">
        <v>12</v>
      </c>
      <c r="F537" s="41" t="s">
        <v>503</v>
      </c>
      <c r="G537" s="41">
        <v>54</v>
      </c>
    </row>
    <row r="538" spans="1:7" ht="12" x14ac:dyDescent="0.2">
      <c r="A538" s="9">
        <v>2022</v>
      </c>
      <c r="B538" t="s">
        <v>1040</v>
      </c>
      <c r="C538" s="10" t="s">
        <v>1049</v>
      </c>
      <c r="D538" s="19" t="s">
        <v>15</v>
      </c>
      <c r="E538" s="11" t="s">
        <v>12</v>
      </c>
      <c r="F538" s="41" t="s">
        <v>1050</v>
      </c>
      <c r="G538" s="41">
        <v>50</v>
      </c>
    </row>
    <row r="539" spans="1:7" ht="12" x14ac:dyDescent="0.2">
      <c r="A539" s="9">
        <v>2022</v>
      </c>
      <c r="B539" t="s">
        <v>932</v>
      </c>
      <c r="C539" s="10" t="s">
        <v>933</v>
      </c>
      <c r="D539" s="19" t="s">
        <v>15</v>
      </c>
      <c r="E539" s="11" t="s">
        <v>12</v>
      </c>
      <c r="F539" s="41" t="s">
        <v>934</v>
      </c>
      <c r="G539" s="41">
        <v>48</v>
      </c>
    </row>
    <row r="540" spans="1:7" x14ac:dyDescent="0.2">
      <c r="A540" s="40">
        <v>2022</v>
      </c>
      <c r="B540" s="45" t="s">
        <v>1129</v>
      </c>
      <c r="C540" s="21" t="s">
        <v>1132</v>
      </c>
      <c r="D540" s="40" t="s">
        <v>12</v>
      </c>
      <c r="E540" s="46" t="s">
        <v>12</v>
      </c>
      <c r="F540" s="44" t="s">
        <v>1133</v>
      </c>
      <c r="G540" s="44">
        <v>46</v>
      </c>
    </row>
    <row r="541" spans="1:7" ht="12" x14ac:dyDescent="0.2">
      <c r="A541" s="9">
        <v>2022</v>
      </c>
      <c r="B541" t="s">
        <v>257</v>
      </c>
      <c r="C541" s="10" t="s">
        <v>266</v>
      </c>
      <c r="D541" s="19" t="s">
        <v>15</v>
      </c>
      <c r="E541" s="11" t="s">
        <v>12</v>
      </c>
      <c r="F541" s="41" t="s">
        <v>267</v>
      </c>
      <c r="G541" s="41">
        <v>44</v>
      </c>
    </row>
    <row r="542" spans="1:7" ht="12" x14ac:dyDescent="0.2">
      <c r="A542" s="9">
        <v>2022</v>
      </c>
      <c r="B542" t="s">
        <v>440</v>
      </c>
      <c r="C542" s="10" t="s">
        <v>445</v>
      </c>
      <c r="D542" s="19" t="s">
        <v>15</v>
      </c>
      <c r="E542" s="11" t="s">
        <v>12</v>
      </c>
      <c r="F542" s="41" t="s">
        <v>446</v>
      </c>
      <c r="G542" s="41">
        <v>40</v>
      </c>
    </row>
    <row r="543" spans="1:7" ht="12" x14ac:dyDescent="0.2">
      <c r="A543" s="9">
        <v>2022</v>
      </c>
      <c r="B543" t="s">
        <v>662</v>
      </c>
      <c r="C543" s="10" t="s">
        <v>665</v>
      </c>
      <c r="D543" s="19" t="s">
        <v>12</v>
      </c>
      <c r="E543" s="11" t="s">
        <v>12</v>
      </c>
      <c r="F543" s="41" t="s">
        <v>666</v>
      </c>
      <c r="G543" s="41">
        <v>40</v>
      </c>
    </row>
    <row r="544" spans="1:7" ht="12" x14ac:dyDescent="0.2">
      <c r="A544" s="9">
        <v>2022</v>
      </c>
      <c r="B544" t="s">
        <v>1040</v>
      </c>
      <c r="C544" s="10" t="s">
        <v>1051</v>
      </c>
      <c r="D544" s="19" t="s">
        <v>15</v>
      </c>
      <c r="E544" s="11" t="s">
        <v>12</v>
      </c>
      <c r="F544" s="41" t="s">
        <v>1052</v>
      </c>
      <c r="G544" s="41">
        <v>39</v>
      </c>
    </row>
    <row r="545" spans="1:7" ht="12" x14ac:dyDescent="0.2">
      <c r="A545" s="9">
        <v>2022</v>
      </c>
      <c r="B545" t="s">
        <v>246</v>
      </c>
      <c r="C545" s="10" t="s">
        <v>255</v>
      </c>
      <c r="D545" s="19" t="s">
        <v>15</v>
      </c>
      <c r="E545" s="11" t="s">
        <v>12</v>
      </c>
      <c r="F545" s="41" t="s">
        <v>256</v>
      </c>
      <c r="G545" s="41">
        <v>34</v>
      </c>
    </row>
    <row r="546" spans="1:7" ht="12" x14ac:dyDescent="0.2">
      <c r="A546" s="9">
        <v>2022</v>
      </c>
      <c r="B546" t="s">
        <v>1059</v>
      </c>
      <c r="C546" s="10" t="s">
        <v>1060</v>
      </c>
      <c r="D546" s="19" t="s">
        <v>15</v>
      </c>
      <c r="E546" s="11" t="s">
        <v>12</v>
      </c>
      <c r="F546" s="41" t="s">
        <v>1061</v>
      </c>
      <c r="G546" s="41">
        <v>27</v>
      </c>
    </row>
  </sheetData>
  <sortState xmlns:xlrd2="http://schemas.microsoft.com/office/spreadsheetml/2017/richdata2" ref="A3:G548">
    <sortCondition descending="1" ref="G3:G548"/>
  </sortState>
  <mergeCells count="2">
    <mergeCell ref="A1:G1"/>
    <mergeCell ref="A2:G2"/>
  </mergeCells>
  <conditionalFormatting sqref="A3:A10">
    <cfRule type="cellIs" dxfId="11" priority="13" operator="equal">
      <formula>"2016-2017"</formula>
    </cfRule>
    <cfRule type="cellIs" dxfId="10" priority="14" operator="equal">
      <formula>"2015-2016"</formula>
    </cfRule>
    <cfRule type="cellIs" dxfId="9" priority="15" stopIfTrue="1" operator="equal">
      <formula>"2014-2015"</formula>
    </cfRule>
    <cfRule type="cellIs" dxfId="8" priority="16" stopIfTrue="1" operator="equal">
      <formula>"2013-2014"</formula>
    </cfRule>
    <cfRule type="cellIs" dxfId="7" priority="17" stopIfTrue="1" operator="equal">
      <formula>"2012-2013"</formula>
    </cfRule>
    <cfRule type="cellIs" dxfId="6" priority="18" stopIfTrue="1" operator="equal">
      <formula>"2012-2013"</formula>
    </cfRule>
  </conditionalFormatting>
  <conditionalFormatting sqref="A1:A2">
    <cfRule type="cellIs" dxfId="5" priority="1" operator="equal">
      <formula>"2016-2017"</formula>
    </cfRule>
    <cfRule type="cellIs" dxfId="4" priority="2" operator="equal">
      <formula>"2015-2016"</formula>
    </cfRule>
    <cfRule type="cellIs" dxfId="3" priority="3" stopIfTrue="1" operator="equal">
      <formula>"2014-2015"</formula>
    </cfRule>
    <cfRule type="cellIs" dxfId="2" priority="4" stopIfTrue="1" operator="equal">
      <formula>"2013-2014"</formula>
    </cfRule>
    <cfRule type="cellIs" dxfId="1" priority="5" stopIfTrue="1" operator="equal">
      <formula>"2012-2013"</formula>
    </cfRule>
    <cfRule type="cellIs" dxfId="0" priority="6" stopIfTrue="1" operator="equal">
      <formula>"2012-2013"</formula>
    </cfRule>
  </conditionalFormatting>
  <printOptions headings="1" gridLines="1"/>
  <pageMargins left="0.45" right="0.45" top="0.5" bottom="0.75" header="0.3" footer="0.3"/>
  <pageSetup scale="90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61CD-54FA-4118-9E33-18AFA8A5909B}">
  <dimension ref="A1:B6"/>
  <sheetViews>
    <sheetView workbookViewId="0">
      <selection activeCell="B20" sqref="B20"/>
    </sheetView>
  </sheetViews>
  <sheetFormatPr defaultRowHeight="12" x14ac:dyDescent="0.2"/>
  <cols>
    <col min="1" max="1" width="14.83203125" style="62" customWidth="1"/>
    <col min="2" max="2" width="129.5" customWidth="1"/>
  </cols>
  <sheetData>
    <row r="1" spans="1:2" ht="22.15" customHeight="1" x14ac:dyDescent="0.25">
      <c r="B1" s="63" t="s">
        <v>1158</v>
      </c>
    </row>
    <row r="2" spans="1:2" ht="15.75" x14ac:dyDescent="0.25">
      <c r="B2" s="64" t="s">
        <v>1159</v>
      </c>
    </row>
    <row r="3" spans="1:2" ht="35.450000000000003" customHeight="1" x14ac:dyDescent="0.2">
      <c r="B3" s="65" t="s">
        <v>1163</v>
      </c>
    </row>
    <row r="4" spans="1:2" ht="21" customHeight="1" thickBot="1" x14ac:dyDescent="0.25">
      <c r="B4" s="66" t="s">
        <v>1160</v>
      </c>
    </row>
    <row r="5" spans="1:2" s="69" customFormat="1" ht="21" customHeight="1" thickTop="1" thickBot="1" x14ac:dyDescent="0.3">
      <c r="A5" s="67" t="s">
        <v>1161</v>
      </c>
      <c r="B5" s="68" t="s">
        <v>1162</v>
      </c>
    </row>
    <row r="6" spans="1:2" ht="12.75" thickTop="1" x14ac:dyDescent="0.2"/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9628021E6304496ACD1EA78663DA2" ma:contentTypeVersion="14" ma:contentTypeDescription="Create a new document." ma:contentTypeScope="" ma:versionID="eb5c35e938e89df20b66186805f4b0e3">
  <xsd:schema xmlns:xsd="http://www.w3.org/2001/XMLSchema" xmlns:xs="http://www.w3.org/2001/XMLSchema" xmlns:p="http://schemas.microsoft.com/office/2006/metadata/properties" xmlns:ns1="http://schemas.microsoft.com/sharepoint/v3" xmlns:ns2="7dbe3d80-a795-4828-a589-66b75b5cadac" xmlns:ns3="9b64bef7-5c0d-4155-b581-866afea4e417" targetNamespace="http://schemas.microsoft.com/office/2006/metadata/properties" ma:root="true" ma:fieldsID="9be6bb7cd9b16221cff03b4441162c95" ns1:_="" ns2:_="" ns3:_="">
    <xsd:import namespace="http://schemas.microsoft.com/sharepoint/v3"/>
    <xsd:import namespace="7dbe3d80-a795-4828-a589-66b75b5cadac"/>
    <xsd:import namespace="9b64bef7-5c0d-4155-b581-866afea4e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e3d80-a795-4828-a589-66b75b5c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bef7-5c0d-4155-b581-866afea4e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948ED-D4CB-4088-9E5D-FBF52796D4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6ca0ad-ace6-4544-8ebb-9730054ae2bc"/>
  </ds:schemaRefs>
</ds:datastoreItem>
</file>

<file path=customXml/itemProps2.xml><?xml version="1.0" encoding="utf-8"?>
<ds:datastoreItem xmlns:ds="http://schemas.openxmlformats.org/officeDocument/2006/customXml" ds:itemID="{D5C56AC3-1468-4440-B123-C5C307EF66B4}"/>
</file>

<file path=customXml/itemProps3.xml><?xml version="1.0" encoding="utf-8"?>
<ds:datastoreItem xmlns:ds="http://schemas.openxmlformats.org/officeDocument/2006/customXml" ds:itemID="{84BEC558-C693-4D57-BA0E-BA01F3E6D8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ByDIST Comparison</vt:lpstr>
      <vt:lpstr>Sort by Size</vt:lpstr>
      <vt:lpstr>Read Me</vt:lpstr>
      <vt:lpstr>'ByDIST Comparison'!Print_Area</vt:lpstr>
      <vt:lpstr>'Read Me'!Print_Area</vt:lpstr>
      <vt:lpstr>'Sort by Size'!Print_Area</vt:lpstr>
      <vt:lpstr>'ByDIST Comparison'!Print_Titles</vt:lpstr>
      <vt:lpstr>'Read Me'!Print_Titles</vt:lpstr>
      <vt:lpstr>'Sort by Size'!Print_Titles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Erik Friend</cp:lastModifiedBy>
  <dcterms:created xsi:type="dcterms:W3CDTF">2021-12-10T22:18:32Z</dcterms:created>
  <dcterms:modified xsi:type="dcterms:W3CDTF">2022-01-12T14:33:36Z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0x01010085D9628021E6304496ACD1EA78663DA2</vt:lpwstr>
  </property>
</Properties>
</file>