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0" yWindow="315" windowWidth="19320" windowHeight="10170" tabRatio="636" firstSheet="6" activeTab="7"/>
  </bookViews>
  <sheets>
    <sheet name="Cover" sheetId="1" r:id="rId1"/>
    <sheet name="Contact Information" sheetId="2" r:id="rId2"/>
    <sheet name="Schoolwide" sheetId="3" r:id="rId3"/>
    <sheet name="Private (Project 621)" sheetId="4" r:id="rId4"/>
    <sheet name="Private (Project 641)" sheetId="5" r:id="rId5"/>
    <sheet name="Cooperative" sheetId="6" r:id="rId6"/>
    <sheet name="627 Budget" sheetId="7" r:id="rId7"/>
    <sheet name="Salaries " sheetId="8" r:id="rId8"/>
    <sheet name="Contract Svcs" sheetId="9" r:id="rId9"/>
    <sheet name="Eqpt &amp; Other Svcs" sheetId="10" r:id="rId10"/>
  </sheets>
  <definedNames/>
  <calcPr fullCalcOnLoad="1"/>
</workbook>
</file>

<file path=xl/sharedStrings.xml><?xml version="1.0" encoding="utf-8"?>
<sst xmlns="http://schemas.openxmlformats.org/spreadsheetml/2006/main" count="327" uniqueCount="151">
  <si>
    <t>Public Schools will serve as the fiscal agent for the following districts electing to form a cooperative or interlocal cooperative for special education services.</t>
  </si>
  <si>
    <t>(calculated example only)</t>
  </si>
  <si>
    <t xml:space="preserve"># </t>
  </si>
  <si>
    <t>=</t>
  </si>
  <si>
    <t>Special Education Services</t>
  </si>
  <si>
    <t>2500 North Lincoln Boulevard</t>
  </si>
  <si>
    <t>Oklahoma City, Oklahoma  73105</t>
  </si>
  <si>
    <t>If not the same, please indicate previous year fiscal agent.</t>
  </si>
  <si>
    <t>County/District</t>
  </si>
  <si>
    <t>Sandy Garrett</t>
  </si>
  <si>
    <t>State Superintendent of Public Instruction</t>
  </si>
  <si>
    <t>Name of Agency or Individual</t>
  </si>
  <si>
    <t xml:space="preserve"> </t>
  </si>
  <si>
    <t>Local Educational Agency (LEA) Application for Federal Special Education Funds</t>
  </si>
  <si>
    <t>Part II</t>
  </si>
  <si>
    <t>County Code:</t>
  </si>
  <si>
    <t>District Code:</t>
  </si>
  <si>
    <t>District Name:</t>
  </si>
  <si>
    <t>Cooperative:</t>
  </si>
  <si>
    <t>COOPERATIVE AND INTERLOCAL DISTRICT ARRANGEMENT FOR CONSOLIDATED APPLICATION</t>
  </si>
  <si>
    <t>700 Property</t>
  </si>
  <si>
    <t xml:space="preserve">800 Other </t>
  </si>
  <si>
    <t>County Code</t>
  </si>
  <si>
    <t>Mailing Address</t>
  </si>
  <si>
    <t>City or Town</t>
  </si>
  <si>
    <t>State</t>
  </si>
  <si>
    <t>Zip Code (9 Digit)</t>
  </si>
  <si>
    <t>400 Property Services</t>
  </si>
  <si>
    <t>500 Other Purchase of Services</t>
  </si>
  <si>
    <t>600 Materials &amp; Supplies</t>
  </si>
  <si>
    <t>Schoolwide Program</t>
  </si>
  <si>
    <t>Oklahoma State Department of Education</t>
  </si>
  <si>
    <t>number of children with disabilities participating in the schoolwide program</t>
  </si>
  <si>
    <t>multiplied (x) by</t>
  </si>
  <si>
    <t>$</t>
  </si>
  <si>
    <t>divided (÷) by</t>
  </si>
  <si>
    <t>#</t>
  </si>
  <si>
    <t>number of children with disabilities in LEA</t>
  </si>
  <si>
    <t>equals (=)</t>
  </si>
  <si>
    <t>C</t>
  </si>
  <si>
    <t>OKLAHOMA STATE DEPARTMENT OF EDUCATION</t>
  </si>
  <si>
    <t>OK</t>
  </si>
  <si>
    <t>TOTAL</t>
  </si>
  <si>
    <t>OBJECT</t>
  </si>
  <si>
    <t>100 Salaries</t>
  </si>
  <si>
    <t>200 Benefits</t>
  </si>
  <si>
    <t>300 Professional Services</t>
  </si>
  <si>
    <t>SPECIAL EDUCATION SERVICES (SES)</t>
  </si>
  <si>
    <t>maximum amount to be used in a Title I schoolwide program</t>
  </si>
  <si>
    <t>County</t>
  </si>
  <si>
    <t>District</t>
  </si>
  <si>
    <t>A</t>
  </si>
  <si>
    <t>B</t>
  </si>
  <si>
    <t>D</t>
  </si>
  <si>
    <t>F</t>
  </si>
  <si>
    <t>I</t>
  </si>
  <si>
    <t>K</t>
  </si>
  <si>
    <t>FUNCTION</t>
  </si>
  <si>
    <t>Instruction</t>
  </si>
  <si>
    <t>Health Services</t>
  </si>
  <si>
    <t>Psychological Services</t>
  </si>
  <si>
    <t>Pupil Transportation</t>
  </si>
  <si>
    <t>Speech Pathologist &amp; Audiology Services</t>
  </si>
  <si>
    <t>*621 $ Amount</t>
  </si>
  <si>
    <t>*641 $ Amount</t>
  </si>
  <si>
    <t>Total</t>
  </si>
  <si>
    <t>Signature of Superintendent</t>
  </si>
  <si>
    <t>County Name:</t>
  </si>
  <si>
    <t>(34 CFR § 300.206)</t>
  </si>
  <si>
    <t>Individuals with Disabilities Education Act (IDEA) Part B</t>
  </si>
  <si>
    <t>Name of LEA Superintendent</t>
  </si>
  <si>
    <t>Certifications:</t>
  </si>
  <si>
    <t>I, the undersigned authorized agent for the applicant LEA, certify that the stated assurances must be followed and activities identified in this application must be implemented as stated.</t>
  </si>
  <si>
    <t>District Code</t>
  </si>
  <si>
    <t>Name of Contact Person for APPLICATION</t>
  </si>
  <si>
    <t>Title of Contact Person for APPLICATION</t>
  </si>
  <si>
    <t>Telephone (999-999-9999)</t>
  </si>
  <si>
    <t xml:space="preserve">E-Mail of Contact Person </t>
  </si>
  <si>
    <t>Telephone of Contact Person</t>
  </si>
  <si>
    <t>Name of Special Education Director/Contact</t>
  </si>
  <si>
    <t>Title of Special Education Director/Contact</t>
  </si>
  <si>
    <t>Telephone of Special Education Director/Contact</t>
  </si>
  <si>
    <r>
      <t xml:space="preserve">maximum amount to be used in a Title I schoolwide program </t>
    </r>
    <r>
      <rPr>
        <b/>
        <i/>
        <sz val="12"/>
        <rFont val="Times"/>
        <family val="0"/>
      </rPr>
      <t>(please budget this amount to Function 5200 Object Code 900 on page 6)</t>
    </r>
  </si>
  <si>
    <t xml:space="preserve">34 CFR § 300.133     </t>
  </si>
  <si>
    <r>
      <t xml:space="preserve">This page must be completed </t>
    </r>
    <r>
      <rPr>
        <b/>
        <u val="single"/>
        <sz val="12"/>
        <rFont val="Times"/>
        <family val="1"/>
      </rPr>
      <t>only</t>
    </r>
    <r>
      <rPr>
        <b/>
        <sz val="12"/>
        <rFont val="Times"/>
        <family val="1"/>
      </rPr>
      <t xml:space="preserve">  </t>
    </r>
    <r>
      <rPr>
        <sz val="12"/>
        <rFont val="Times"/>
        <family val="1"/>
      </rPr>
      <t>by LEAs utilizing Part B funds to implement a schoolwide program under Title 1.</t>
    </r>
  </si>
  <si>
    <t>The LEA will use funds from this application to implement a schoolwide program under Title I, Section 1114 of the Elementary and Secondary Education Act of 1965 (ESEA).</t>
  </si>
  <si>
    <t>Part B Flow-Through funding (Project Code 621) received by the LEA for the current fiscal year</t>
  </si>
  <si>
    <t>The amount used in any such program must not exceed the amount calculated in the following formula:</t>
  </si>
  <si>
    <r>
      <t xml:space="preserve">Applicant (Legal Name of </t>
    </r>
    <r>
      <rPr>
        <b/>
        <u val="single"/>
        <sz val="12"/>
        <rFont val="Times"/>
        <family val="0"/>
      </rPr>
      <t>LEA</t>
    </r>
    <r>
      <rPr>
        <b/>
        <sz val="12"/>
        <rFont val="Times"/>
        <family val="1"/>
      </rPr>
      <t>)</t>
    </r>
  </si>
  <si>
    <t>LEAs participating in a cooperative or interlocal cooperative must receive goods or services from the cooperative.  The cooperative cannot act as a flow-through agent, but must provide a program consisting of the provision of goods and/or services (70 O.S. §  5-117).</t>
  </si>
  <si>
    <t>It is not allowable for cooperatives or interlocals to pay federal special education funds to participating LEAs without providing goods and/or services.  Applications for funds will not be approved if funds are simply flowed to participating LEAs without the provision of either goods or services.  Payment will not be made to cooperatives or interlocals who are merely reimbursing participating LEAs.</t>
  </si>
  <si>
    <r>
      <t xml:space="preserve">NOTE:  A </t>
    </r>
    <r>
      <rPr>
        <i/>
        <sz val="10"/>
        <rFont val="Times"/>
        <family val="0"/>
      </rPr>
      <t xml:space="preserve">Part I, LEA Implementation Agreement for Special Education in Oklahoma </t>
    </r>
    <r>
      <rPr>
        <sz val="10"/>
        <rFont val="Times"/>
        <family val="1"/>
      </rPr>
      <t xml:space="preserve"> must be submitted for each LEA participating in the cooperative or interlocal.  In addition, each participating LEA is still responsible for the compliance with IDEA Part B of the cooperative or interlocal as it relates to each child of the LEA served by the cooperative or interlocal.</t>
    </r>
  </si>
  <si>
    <t xml:space="preserve">LEAs that select to pool their funds must sign this letter of intent to participate in a cooperative or interlocal program.  Participating cooperative LEAs other than interlocal cooperatives should elect one LEA to act as the fiscal agent for funds.  </t>
  </si>
  <si>
    <t>Federal special education funds are paid on a reimbursement basis only, for goods and/or services received.  Warrants must be paid prior to the submission of an expenditure report (34 CFR 80.41).  The fiscal agent must utilize Fund 12 (Co-op Fund).</t>
  </si>
  <si>
    <t>Prior to the release of IDEA Part B funds to the cooperative or interlocal, the fiscal agent of the cooperative or interlocal must print this page, obtain each LEA superintendent's signature, and mail an original copy to:</t>
  </si>
  <si>
    <t xml:space="preserve">Facsimile (FAX) of Contact Person </t>
  </si>
  <si>
    <r>
      <t xml:space="preserve">This district chooses not to utilize IDEA Part B funds for a schoolwide program.  </t>
    </r>
    <r>
      <rPr>
        <b/>
        <i/>
        <sz val="12"/>
        <rFont val="Times"/>
        <family val="0"/>
      </rPr>
      <t>(Note: The LEA must check box if not applicable.)</t>
    </r>
  </si>
  <si>
    <r>
      <t>*</t>
    </r>
    <r>
      <rPr>
        <b/>
        <u val="single"/>
        <sz val="10"/>
        <rFont val="Times"/>
        <family val="0"/>
      </rPr>
      <t>Please indicate dollar amount each district is giving to the co-op from 621 and 641 funds</t>
    </r>
    <r>
      <rPr>
        <b/>
        <sz val="10"/>
        <rFont val="Times"/>
        <family val="0"/>
      </rPr>
      <t>.</t>
    </r>
  </si>
  <si>
    <t xml:space="preserve">ASSURANCES AND CERTIFICATIONS (To be completed by applicant) </t>
  </si>
  <si>
    <t>In public schools</t>
  </si>
  <si>
    <t>In private schools</t>
  </si>
  <si>
    <t>Total number of eligible children</t>
  </si>
  <si>
    <t>$152,500 divided by 320 =</t>
  </si>
  <si>
    <t>per student</t>
  </si>
  <si>
    <t>Multiplied by number of children with disabilities in private schools</t>
  </si>
  <si>
    <t>Proportionate Share</t>
  </si>
  <si>
    <t xml:space="preserve">34 CFR § 300.133  (c)   </t>
  </si>
  <si>
    <t>Proportionate Share multiplied by number of children with disabilities in private schools</t>
  </si>
  <si>
    <t>Current Year Allocation divided by 320 = per student</t>
  </si>
  <si>
    <t>Current Year Federal Part B Flow-Through $$ LEA receives (Project Code 621)</t>
  </si>
  <si>
    <t>Number of eligible children with disabilities - count conducted on October 1, 2009</t>
  </si>
  <si>
    <t>Current Year Federal Part B Flow-Through $$ LEA receives (Project Code 641)</t>
  </si>
  <si>
    <t>School Year 2010-2011</t>
  </si>
  <si>
    <t>Children with Disabilities aged 3 through 21 Enrolled by Their Parents in Private Schools</t>
  </si>
  <si>
    <r>
      <t xml:space="preserve">The LEA will use funds from this application to provide services for children with disabilities parentally placed in private schools, in accordance with 34 CFR </t>
    </r>
    <r>
      <rPr>
        <b/>
        <sz val="12"/>
        <rFont val="Times New Roman"/>
        <family val="1"/>
      </rPr>
      <t>§</t>
    </r>
    <r>
      <rPr>
        <b/>
        <sz val="12"/>
        <rFont val="Times"/>
        <family val="1"/>
      </rPr>
      <t xml:space="preserve"> 300.133(c).</t>
    </r>
  </si>
  <si>
    <t>Not applicable - this district has no parentally placed private school children with disabilities who have been identified as eligible for special education and related services.</t>
  </si>
  <si>
    <t>Children with Disabilities aged 3 through 5 Enrolled by Their Parents in Private Schools</t>
  </si>
  <si>
    <r>
      <t xml:space="preserve">The LEA will use funds from this application to provide services for children with disabilities parentally placed in private schools, in accordance with 34 CFR </t>
    </r>
    <r>
      <rPr>
        <b/>
        <sz val="12"/>
        <rFont val="Times New Roman"/>
        <family val="1"/>
      </rPr>
      <t>§</t>
    </r>
    <r>
      <rPr>
        <b/>
        <sz val="12"/>
        <rFont val="Times"/>
        <family val="1"/>
      </rPr>
      <t xml:space="preserve"> 300.133.</t>
    </r>
  </si>
  <si>
    <t>Pittsburg</t>
  </si>
  <si>
    <t>Haileyville</t>
  </si>
  <si>
    <t>P.O. Box 29</t>
  </si>
  <si>
    <t>918-297-2626</t>
  </si>
  <si>
    <t>Jim Caughern</t>
  </si>
  <si>
    <t>Superintendent</t>
  </si>
  <si>
    <t>918-297-7136</t>
  </si>
  <si>
    <t>caughja@haileyville.k12.ok.us</t>
  </si>
  <si>
    <t>Louise Mitchell</t>
  </si>
  <si>
    <t>Special Ed. Director</t>
  </si>
  <si>
    <t>lmitchell@haileyville.k12.ok.us</t>
  </si>
  <si>
    <t>x</t>
  </si>
  <si>
    <t>Tier II</t>
  </si>
  <si>
    <t>PROJECT CODE 627</t>
  </si>
  <si>
    <t>FY2015 (Summary of Expenses)</t>
  </si>
  <si>
    <t>Percent of Flow-Through Allocation</t>
  </si>
  <si>
    <t>FY 2015 Allocation</t>
  </si>
  <si>
    <t>Type of Service (e.g., Speech Therapy, Transportation)</t>
  </si>
  <si>
    <t>Total Cost of Contracted Services</t>
  </si>
  <si>
    <t>Payment Schedule for Services (e.g., $65 per hour, $0.485 per mile)</t>
  </si>
  <si>
    <t>Cost of Services to the Student</t>
  </si>
  <si>
    <t>Name of Student</t>
  </si>
  <si>
    <t>Item/Service</t>
  </si>
  <si>
    <t>Justification</t>
  </si>
  <si>
    <t xml:space="preserve">Total Cost </t>
  </si>
  <si>
    <t xml:space="preserve">Number of Students Served </t>
  </si>
  <si>
    <t>Name</t>
  </si>
  <si>
    <t>Areas of Certification/ Teacher Registry</t>
  </si>
  <si>
    <t>Total Salary and Benefits</t>
  </si>
  <si>
    <t>Teacher Certification Number*</t>
  </si>
  <si>
    <t>*     This is a six digit number which is listed on the top left-hand corner of the teacher certificate.  This is not the social security number.</t>
  </si>
  <si>
    <t xml:space="preserve">**    Full time equivelant (FTE)  should reflect actual percent of teachers caseload reported by district to OSDE.  See Apendix B (page 241) of the Special Education Handbook found on the Web site at WWW.SDE.OK.GOV. </t>
  </si>
  <si>
    <t>FTE Teacher Caseload** for all students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</si>
</sst>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quot;$&quot;#,##0.00"/>
  </numFmts>
  <fonts count="71">
    <font>
      <sz val="10"/>
      <name val="Verdana"/>
      <family val="0"/>
    </font>
    <font>
      <sz val="11"/>
      <color indexed="8"/>
      <name val="Calibri"/>
      <family val="2"/>
    </font>
    <font>
      <b/>
      <sz val="10"/>
      <name val="Verdana"/>
      <family val="2"/>
    </font>
    <font>
      <sz val="8"/>
      <name val="Verdana"/>
      <family val="2"/>
    </font>
    <font>
      <sz val="12"/>
      <name val="Times New Roman"/>
      <family val="1"/>
    </font>
    <font>
      <b/>
      <sz val="12"/>
      <name val="Times"/>
      <family val="0"/>
    </font>
    <font>
      <sz val="9"/>
      <name val="Times"/>
      <family val="0"/>
    </font>
    <font>
      <b/>
      <sz val="10"/>
      <name val="Times"/>
      <family val="0"/>
    </font>
    <font>
      <sz val="10"/>
      <color indexed="9"/>
      <name val="Times"/>
      <family val="0"/>
    </font>
    <font>
      <sz val="12"/>
      <color indexed="9"/>
      <name val="Times"/>
      <family val="0"/>
    </font>
    <font>
      <sz val="10"/>
      <name val="Times"/>
      <family val="0"/>
    </font>
    <font>
      <u val="single"/>
      <sz val="10"/>
      <name val="Times"/>
      <family val="0"/>
    </font>
    <font>
      <b/>
      <sz val="9"/>
      <name val="Times"/>
      <family val="0"/>
    </font>
    <font>
      <b/>
      <u val="single"/>
      <sz val="10"/>
      <name val="Times"/>
      <family val="0"/>
    </font>
    <font>
      <b/>
      <sz val="14"/>
      <name val="Times New Roman"/>
      <family val="1"/>
    </font>
    <font>
      <b/>
      <sz val="12"/>
      <name val="Times New Roman"/>
      <family val="1"/>
    </font>
    <font>
      <sz val="12"/>
      <name val="Times"/>
      <family val="1"/>
    </font>
    <font>
      <b/>
      <sz val="11"/>
      <name val="Times"/>
      <family val="0"/>
    </font>
    <font>
      <sz val="11"/>
      <name val="Times"/>
      <family val="0"/>
    </font>
    <font>
      <sz val="11"/>
      <name val="Geneva"/>
      <family val="0"/>
    </font>
    <font>
      <sz val="10"/>
      <name val="Times New Roman"/>
      <family val="1"/>
    </font>
    <font>
      <b/>
      <sz val="9"/>
      <name val="Times New Roman"/>
      <family val="1"/>
    </font>
    <font>
      <sz val="9"/>
      <name val="Times New Roman"/>
      <family val="1"/>
    </font>
    <font>
      <sz val="12"/>
      <name val="Verdana"/>
      <family val="2"/>
    </font>
    <font>
      <b/>
      <u val="single"/>
      <sz val="12"/>
      <name val="Times"/>
      <family val="0"/>
    </font>
    <font>
      <b/>
      <sz val="14"/>
      <name val="Times"/>
      <family val="1"/>
    </font>
    <font>
      <b/>
      <i/>
      <sz val="12"/>
      <name val="Times"/>
      <family val="1"/>
    </font>
    <font>
      <i/>
      <sz val="12"/>
      <name val="Times"/>
      <family val="1"/>
    </font>
    <font>
      <i/>
      <sz val="9"/>
      <name val="Times New Roman"/>
      <family val="1"/>
    </font>
    <font>
      <i/>
      <sz val="10"/>
      <name val="Times New Roman"/>
      <family val="1"/>
    </font>
    <font>
      <b/>
      <i/>
      <sz val="10"/>
      <name val="Times"/>
      <family val="0"/>
    </font>
    <font>
      <b/>
      <sz val="11.5"/>
      <name val="Times"/>
      <family val="1"/>
    </font>
    <font>
      <sz val="11.5"/>
      <name val="Times"/>
      <family val="1"/>
    </font>
    <font>
      <i/>
      <sz val="10"/>
      <name val="Times"/>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Verdana"/>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Verdana"/>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Verdana"/>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Verdana"/>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right/>
      <top/>
      <bottom style="thin"/>
    </border>
    <border>
      <left style="thin"/>
      <right/>
      <top/>
      <bottom/>
    </border>
    <border>
      <left/>
      <right/>
      <top style="thin"/>
      <bottom style="thin"/>
    </border>
    <border>
      <left/>
      <right style="thin"/>
      <top style="thin"/>
      <bottom style="thin"/>
    </border>
    <border>
      <left style="double"/>
      <right style="double"/>
      <top style="double"/>
      <bottom/>
    </border>
    <border>
      <left style="double"/>
      <right style="double"/>
      <top/>
      <bottom style="double"/>
    </border>
    <border>
      <left/>
      <right/>
      <top/>
      <bottom style="dashed"/>
    </border>
    <border>
      <left style="medium"/>
      <right style="medium"/>
      <top style="medium"/>
      <bottom style="medium"/>
    </border>
    <border>
      <left/>
      <right/>
      <top/>
      <bottom style="medium"/>
    </border>
    <border>
      <left/>
      <right/>
      <top style="medium"/>
      <bottom style="medium"/>
    </border>
    <border>
      <left/>
      <right/>
      <top style="double"/>
      <bottom/>
    </border>
    <border>
      <left/>
      <right style="double"/>
      <top style="double"/>
      <bottom/>
    </border>
    <border>
      <left style="double"/>
      <right/>
      <top/>
      <bottom style="double"/>
    </border>
    <border>
      <left/>
      <right/>
      <top/>
      <bottom style="double"/>
    </border>
    <border>
      <left/>
      <right style="double"/>
      <top/>
      <bottom style="double"/>
    </border>
    <border>
      <left style="double"/>
      <right/>
      <top/>
      <bottom/>
    </border>
    <border>
      <left/>
      <right style="double"/>
      <top/>
      <bottom/>
    </border>
    <border>
      <left/>
      <right/>
      <top style="double"/>
      <bottom style="double"/>
    </border>
    <border>
      <left style="double"/>
      <right/>
      <top style="double"/>
      <bottom/>
    </border>
    <border>
      <left style="double"/>
      <right/>
      <top style="double"/>
      <bottom style="double"/>
    </border>
    <border>
      <left/>
      <right style="double"/>
      <top style="double"/>
      <bottom style="double"/>
    </border>
    <border>
      <left/>
      <right/>
      <top style="dashed"/>
      <bottom/>
    </border>
    <border>
      <left/>
      <right/>
      <top style="dotted"/>
      <bottom/>
    </border>
    <border>
      <left style="thin"/>
      <right/>
      <top style="thin"/>
      <bottom/>
    </border>
    <border>
      <left/>
      <right style="thin"/>
      <top/>
      <bottom/>
    </border>
    <border>
      <left style="thin"/>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29"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227">
    <xf numFmtId="0" fontId="0" fillId="0" borderId="0" xfId="0" applyAlignment="1">
      <alignment/>
    </xf>
    <xf numFmtId="0" fontId="9" fillId="0" borderId="0" xfId="0" applyFont="1" applyFill="1" applyAlignment="1">
      <alignment/>
    </xf>
    <xf numFmtId="0" fontId="9" fillId="0" borderId="0" xfId="0" applyFont="1" applyFill="1" applyAlignment="1">
      <alignment horizontal="center"/>
    </xf>
    <xf numFmtId="0" fontId="6" fillId="0" borderId="0" xfId="0" applyFont="1" applyAlignment="1">
      <alignment/>
    </xf>
    <xf numFmtId="0" fontId="10" fillId="0" borderId="0" xfId="0" applyFont="1" applyBorder="1" applyAlignment="1" applyProtection="1">
      <alignment horizontal="right"/>
      <protection locked="0"/>
    </xf>
    <xf numFmtId="0" fontId="10" fillId="0" borderId="0" xfId="0" applyFont="1" applyBorder="1" applyAlignment="1" applyProtection="1">
      <alignment/>
      <protection locked="0"/>
    </xf>
    <xf numFmtId="0" fontId="11" fillId="0" borderId="0" xfId="0" applyFont="1" applyBorder="1" applyAlignment="1" applyProtection="1">
      <alignment/>
      <protection locked="0"/>
    </xf>
    <xf numFmtId="0" fontId="10" fillId="0" borderId="0" xfId="0" applyFont="1" applyBorder="1" applyAlignment="1">
      <alignment/>
    </xf>
    <xf numFmtId="0" fontId="10" fillId="0" borderId="0" xfId="0" applyFont="1" applyBorder="1" applyAlignment="1">
      <alignment horizontal="left"/>
    </xf>
    <xf numFmtId="0" fontId="7" fillId="0" borderId="0" xfId="0" applyFont="1" applyAlignment="1">
      <alignment/>
    </xf>
    <xf numFmtId="0" fontId="6" fillId="0" borderId="0" xfId="0" applyFont="1" applyBorder="1" applyAlignment="1">
      <alignment/>
    </xf>
    <xf numFmtId="0" fontId="6" fillId="0" borderId="0" xfId="0" applyFont="1" applyAlignment="1">
      <alignment/>
    </xf>
    <xf numFmtId="0" fontId="7" fillId="0" borderId="0" xfId="0" applyFont="1" applyAlignment="1">
      <alignment horizontal="right"/>
    </xf>
    <xf numFmtId="0" fontId="12" fillId="0" borderId="0" xfId="0" applyFont="1" applyAlignment="1">
      <alignment vertical="top" wrapText="1"/>
    </xf>
    <xf numFmtId="0" fontId="12" fillId="0" borderId="0" xfId="0" applyFont="1" applyBorder="1" applyAlignment="1">
      <alignment wrapText="1"/>
    </xf>
    <xf numFmtId="0" fontId="6" fillId="0" borderId="10" xfId="0" applyFont="1" applyBorder="1" applyAlignment="1">
      <alignment/>
    </xf>
    <xf numFmtId="0" fontId="6" fillId="0" borderId="11" xfId="0" applyFont="1" applyBorder="1" applyAlignment="1">
      <alignment horizontal="center" vertical="top"/>
    </xf>
    <xf numFmtId="0" fontId="6" fillId="0" borderId="10" xfId="0" applyFont="1" applyBorder="1" applyAlignment="1">
      <alignment horizontal="center" vertical="top" wrapText="1"/>
    </xf>
    <xf numFmtId="0" fontId="6" fillId="0" borderId="10" xfId="0" applyFont="1" applyBorder="1" applyAlignment="1">
      <alignment horizontal="center" vertical="top"/>
    </xf>
    <xf numFmtId="0" fontId="7" fillId="0" borderId="12" xfId="0" applyFont="1" applyBorder="1" applyAlignment="1">
      <alignment horizontal="right" textRotation="90"/>
    </xf>
    <xf numFmtId="0" fontId="10" fillId="0" borderId="12" xfId="0" applyFont="1" applyBorder="1" applyAlignment="1">
      <alignment horizontal="center" textRotation="90"/>
    </xf>
    <xf numFmtId="0" fontId="7" fillId="0" borderId="12" xfId="0" applyFont="1" applyBorder="1" applyAlignment="1">
      <alignment horizontal="center"/>
    </xf>
    <xf numFmtId="0" fontId="12" fillId="0" borderId="13" xfId="0" applyFont="1" applyBorder="1" applyAlignment="1">
      <alignment/>
    </xf>
    <xf numFmtId="0" fontId="10" fillId="0" borderId="13" xfId="0" applyFont="1" applyBorder="1" applyAlignment="1">
      <alignment horizontal="center"/>
    </xf>
    <xf numFmtId="0" fontId="10" fillId="0" borderId="13" xfId="0" applyFont="1" applyBorder="1" applyAlignment="1">
      <alignment horizontal="center" wrapText="1"/>
    </xf>
    <xf numFmtId="0" fontId="10" fillId="0" borderId="13" xfId="0" applyFont="1" applyBorder="1" applyAlignment="1">
      <alignment/>
    </xf>
    <xf numFmtId="0" fontId="5" fillId="0" borderId="0" xfId="0" applyFont="1" applyBorder="1" applyAlignment="1" quotePrefix="1">
      <alignment horizontal="center" vertical="center" wrapText="1"/>
    </xf>
    <xf numFmtId="0" fontId="10" fillId="0" borderId="0" xfId="0" applyFont="1" applyBorder="1" applyAlignment="1" applyProtection="1">
      <alignment/>
      <protection locked="0"/>
    </xf>
    <xf numFmtId="0" fontId="10" fillId="0" borderId="0" xfId="0" applyFont="1" applyFill="1" applyBorder="1" applyAlignment="1" applyProtection="1">
      <alignment/>
      <protection locked="0"/>
    </xf>
    <xf numFmtId="0" fontId="10" fillId="0" borderId="0" xfId="0" applyFont="1" applyBorder="1" applyAlignment="1">
      <alignment/>
    </xf>
    <xf numFmtId="0" fontId="6" fillId="0" borderId="14" xfId="0" applyFont="1" applyBorder="1" applyAlignment="1">
      <alignment vertical="center"/>
    </xf>
    <xf numFmtId="0" fontId="6" fillId="0" borderId="14" xfId="0" applyFont="1" applyBorder="1" applyAlignment="1">
      <alignment vertical="center" wrapText="1"/>
    </xf>
    <xf numFmtId="0" fontId="12" fillId="0" borderId="14" xfId="0" applyFont="1" applyBorder="1" applyAlignment="1">
      <alignment vertical="center"/>
    </xf>
    <xf numFmtId="0" fontId="7" fillId="0" borderId="0" xfId="0" applyFont="1" applyBorder="1" applyAlignment="1">
      <alignment horizontal="right"/>
    </xf>
    <xf numFmtId="0" fontId="0" fillId="0" borderId="0" xfId="0" applyBorder="1" applyAlignment="1">
      <alignment/>
    </xf>
    <xf numFmtId="0" fontId="0" fillId="0" borderId="14" xfId="0" applyBorder="1" applyAlignment="1">
      <alignment/>
    </xf>
    <xf numFmtId="0" fontId="4" fillId="0" borderId="0" xfId="0" applyFont="1" applyFill="1" applyBorder="1" applyAlignment="1">
      <alignment/>
    </xf>
    <xf numFmtId="0" fontId="4" fillId="0" borderId="0" xfId="0" applyFont="1" applyAlignment="1">
      <alignment/>
    </xf>
    <xf numFmtId="0" fontId="4" fillId="0" borderId="0" xfId="0" applyFont="1" applyAlignment="1">
      <alignment/>
    </xf>
    <xf numFmtId="0" fontId="0" fillId="0" borderId="15" xfId="0" applyBorder="1" applyAlignment="1">
      <alignment/>
    </xf>
    <xf numFmtId="0" fontId="16" fillId="0" borderId="0" xfId="0" applyFont="1" applyAlignment="1">
      <alignment horizontal="justify" wrapText="1"/>
    </xf>
    <xf numFmtId="0" fontId="10" fillId="0" borderId="0" xfId="0" applyFont="1" applyAlignment="1">
      <alignment/>
    </xf>
    <xf numFmtId="0" fontId="0" fillId="0" borderId="0" xfId="0" applyFont="1" applyAlignment="1">
      <alignment/>
    </xf>
    <xf numFmtId="0" fontId="0" fillId="0" borderId="0" xfId="0" applyBorder="1" applyAlignment="1">
      <alignment/>
    </xf>
    <xf numFmtId="165" fontId="10" fillId="0" borderId="14" xfId="0" applyNumberFormat="1" applyFont="1" applyBorder="1" applyAlignment="1" applyProtection="1">
      <alignment/>
      <protection locked="0"/>
    </xf>
    <xf numFmtId="0" fontId="0" fillId="0" borderId="10" xfId="0" applyBorder="1" applyAlignment="1">
      <alignment/>
    </xf>
    <xf numFmtId="0" fontId="7" fillId="0" borderId="0" xfId="0" applyFont="1" applyBorder="1" applyAlignment="1">
      <alignment/>
    </xf>
    <xf numFmtId="165" fontId="10" fillId="0" borderId="14" xfId="0" applyNumberFormat="1" applyFont="1" applyBorder="1" applyAlignment="1" applyProtection="1">
      <alignment horizontal="right"/>
      <protection locked="0"/>
    </xf>
    <xf numFmtId="165" fontId="10" fillId="0" borderId="13" xfId="0" applyNumberFormat="1" applyFont="1" applyBorder="1" applyAlignment="1">
      <alignment horizontal="right"/>
    </xf>
    <xf numFmtId="165" fontId="10" fillId="0" borderId="13" xfId="0" applyNumberFormat="1" applyFont="1" applyBorder="1" applyAlignment="1">
      <alignment horizontal="right" wrapText="1"/>
    </xf>
    <xf numFmtId="0" fontId="7" fillId="0" borderId="0" xfId="0" applyFont="1" applyAlignment="1">
      <alignment horizontal="center"/>
    </xf>
    <xf numFmtId="0" fontId="6" fillId="0" borderId="16" xfId="0" applyFont="1" applyBorder="1" applyAlignment="1">
      <alignment/>
    </xf>
    <xf numFmtId="0" fontId="0" fillId="0" borderId="11" xfId="0" applyBorder="1" applyAlignment="1">
      <alignment/>
    </xf>
    <xf numFmtId="0" fontId="0" fillId="0" borderId="17" xfId="0" applyBorder="1" applyAlignment="1">
      <alignment/>
    </xf>
    <xf numFmtId="0" fontId="10" fillId="0" borderId="0" xfId="0" applyFont="1" applyBorder="1" applyAlignment="1">
      <alignment/>
    </xf>
    <xf numFmtId="0" fontId="7" fillId="0" borderId="0" xfId="0" applyFont="1" applyBorder="1" applyAlignment="1">
      <alignment/>
    </xf>
    <xf numFmtId="0" fontId="7" fillId="0" borderId="0" xfId="0" applyFont="1" applyAlignment="1">
      <alignment/>
    </xf>
    <xf numFmtId="0" fontId="2" fillId="0" borderId="0" xfId="0" applyFont="1" applyAlignment="1">
      <alignment/>
    </xf>
    <xf numFmtId="165" fontId="10" fillId="0" borderId="18" xfId="0" applyNumberFormat="1" applyFont="1" applyBorder="1" applyAlignment="1">
      <alignment/>
    </xf>
    <xf numFmtId="165" fontId="10" fillId="0" borderId="0" xfId="0" applyNumberFormat="1" applyFont="1" applyBorder="1" applyAlignment="1">
      <alignment/>
    </xf>
    <xf numFmtId="0" fontId="0" fillId="0" borderId="19" xfId="0" applyBorder="1" applyAlignment="1">
      <alignment/>
    </xf>
    <xf numFmtId="165" fontId="6" fillId="0" borderId="0" xfId="0" applyNumberFormat="1" applyFont="1" applyBorder="1" applyAlignment="1">
      <alignment/>
    </xf>
    <xf numFmtId="0" fontId="27" fillId="0" borderId="0" xfId="0" applyFont="1" applyAlignment="1">
      <alignment horizontal="justify" wrapText="1"/>
    </xf>
    <xf numFmtId="0" fontId="27" fillId="0" borderId="0" xfId="0" applyFont="1" applyAlignment="1">
      <alignment wrapText="1"/>
    </xf>
    <xf numFmtId="0" fontId="16" fillId="0" borderId="0" xfId="0" applyFont="1" applyAlignment="1">
      <alignment/>
    </xf>
    <xf numFmtId="0" fontId="23" fillId="0" borderId="0" xfId="0" applyFont="1" applyAlignment="1">
      <alignment/>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0" xfId="0" applyFont="1" applyBorder="1" applyAlignment="1">
      <alignment horizontal="center" vertical="top" wrapText="1"/>
    </xf>
    <xf numFmtId="0" fontId="27" fillId="0" borderId="0" xfId="0" applyFont="1" applyAlignment="1">
      <alignment horizontal="right" wrapText="1"/>
    </xf>
    <xf numFmtId="0" fontId="27" fillId="0" borderId="16" xfId="0" applyFont="1" applyBorder="1" applyAlignment="1">
      <alignment horizontal="right" wrapText="1"/>
    </xf>
    <xf numFmtId="0" fontId="27" fillId="0" borderId="0" xfId="0" applyFont="1" applyAlignment="1">
      <alignment horizontal="center" wrapText="1"/>
    </xf>
    <xf numFmtId="3" fontId="27" fillId="0" borderId="16" xfId="0" applyNumberFormat="1" applyFont="1" applyBorder="1" applyAlignment="1">
      <alignment horizontal="right" wrapText="1"/>
    </xf>
    <xf numFmtId="0" fontId="16" fillId="0" borderId="22" xfId="0" applyFont="1" applyBorder="1" applyAlignment="1">
      <alignment/>
    </xf>
    <xf numFmtId="0" fontId="16" fillId="0" borderId="0" xfId="0" applyFont="1" applyAlignment="1">
      <alignment horizontal="justify"/>
    </xf>
    <xf numFmtId="0" fontId="16" fillId="0" borderId="0" xfId="0" applyFont="1" applyAlignment="1">
      <alignment wrapText="1"/>
    </xf>
    <xf numFmtId="0" fontId="16" fillId="0" borderId="0" xfId="0" applyFont="1" applyAlignment="1">
      <alignment horizontal="right" wrapText="1"/>
    </xf>
    <xf numFmtId="0" fontId="16" fillId="0" borderId="16" xfId="0" applyFont="1" applyBorder="1" applyAlignment="1">
      <alignment horizontal="right" wrapText="1"/>
    </xf>
    <xf numFmtId="0" fontId="5" fillId="0" borderId="23" xfId="0" applyFont="1" applyBorder="1" applyAlignment="1">
      <alignment wrapText="1"/>
    </xf>
    <xf numFmtId="0" fontId="15" fillId="0" borderId="0" xfId="0" applyFont="1" applyAlignment="1">
      <alignment/>
    </xf>
    <xf numFmtId="0" fontId="16" fillId="0" borderId="0" xfId="0" applyFont="1" applyAlignment="1">
      <alignment/>
    </xf>
    <xf numFmtId="0" fontId="28" fillId="0" borderId="24" xfId="0" applyFont="1" applyBorder="1" applyAlignment="1">
      <alignment horizontal="right" wrapText="1"/>
    </xf>
    <xf numFmtId="0" fontId="28" fillId="0" borderId="0" xfId="0" applyFont="1" applyAlignment="1">
      <alignment wrapText="1"/>
    </xf>
    <xf numFmtId="0" fontId="29" fillId="0" borderId="0" xfId="0" applyFont="1" applyAlignment="1">
      <alignment horizontal="left" wrapText="1"/>
    </xf>
    <xf numFmtId="0" fontId="30" fillId="0" borderId="0" xfId="0" applyFont="1" applyAlignment="1">
      <alignment horizontal="left"/>
    </xf>
    <xf numFmtId="6" fontId="28" fillId="0" borderId="0" xfId="0" applyNumberFormat="1" applyFont="1" applyBorder="1" applyAlignment="1">
      <alignment horizontal="right" wrapText="1"/>
    </xf>
    <xf numFmtId="0" fontId="28" fillId="0" borderId="25" xfId="0" applyFont="1" applyBorder="1" applyAlignment="1">
      <alignment horizontal="right" wrapText="1"/>
    </xf>
    <xf numFmtId="6" fontId="28" fillId="0" borderId="25" xfId="0" applyNumberFormat="1" applyFont="1" applyBorder="1" applyAlignment="1">
      <alignment horizontal="right" wrapText="1"/>
    </xf>
    <xf numFmtId="0" fontId="28" fillId="0" borderId="0" xfId="0" applyFont="1" applyBorder="1" applyAlignment="1">
      <alignment horizontal="right" wrapText="1"/>
    </xf>
    <xf numFmtId="8" fontId="28" fillId="0" borderId="25" xfId="0" applyNumberFormat="1" applyFont="1" applyBorder="1" applyAlignment="1">
      <alignment horizontal="right" wrapText="1"/>
    </xf>
    <xf numFmtId="0" fontId="28" fillId="0" borderId="25" xfId="0" applyNumberFormat="1" applyFont="1" applyBorder="1" applyAlignment="1">
      <alignment horizontal="right" wrapText="1"/>
    </xf>
    <xf numFmtId="8" fontId="28" fillId="0" borderId="0" xfId="0" applyNumberFormat="1" applyFont="1" applyBorder="1" applyAlignment="1">
      <alignment horizontal="right" wrapText="1"/>
    </xf>
    <xf numFmtId="0" fontId="12" fillId="0" borderId="0" xfId="0" applyFont="1" applyBorder="1" applyAlignment="1">
      <alignment horizontal="right" wrapText="1"/>
    </xf>
    <xf numFmtId="0" fontId="20" fillId="0" borderId="0" xfId="0" applyFont="1" applyAlignment="1">
      <alignment/>
    </xf>
    <xf numFmtId="0" fontId="7" fillId="0" borderId="14" xfId="0" applyFont="1" applyBorder="1" applyAlignment="1">
      <alignment horizontal="center" vertical="center"/>
    </xf>
    <xf numFmtId="0" fontId="10" fillId="0" borderId="14" xfId="0" applyFont="1" applyBorder="1" applyAlignment="1">
      <alignment horizontal="center" vertical="center" wrapText="1"/>
    </xf>
    <xf numFmtId="0" fontId="12" fillId="0" borderId="0" xfId="0" applyFont="1" applyBorder="1" applyAlignment="1">
      <alignment/>
    </xf>
    <xf numFmtId="0" fontId="0" fillId="0" borderId="0" xfId="0" applyBorder="1" applyAlignment="1">
      <alignment wrapText="1"/>
    </xf>
    <xf numFmtId="0" fontId="7" fillId="0" borderId="0" xfId="0" applyFont="1" applyBorder="1" applyAlignment="1">
      <alignment/>
    </xf>
    <xf numFmtId="0" fontId="10" fillId="0" borderId="12" xfId="0" applyFont="1" applyBorder="1" applyAlignment="1">
      <alignment horizontal="center" vertical="center" textRotation="90" wrapText="1"/>
    </xf>
    <xf numFmtId="0" fontId="7" fillId="0" borderId="14" xfId="0" applyFont="1" applyBorder="1" applyAlignment="1">
      <alignment horizontal="center" vertical="center" wrapText="1"/>
    </xf>
    <xf numFmtId="0" fontId="10" fillId="0" borderId="16" xfId="0" applyFont="1" applyBorder="1" applyAlignment="1">
      <alignment horizontal="left"/>
    </xf>
    <xf numFmtId="0" fontId="15" fillId="0" borderId="0" xfId="0" applyFont="1" applyAlignment="1">
      <alignment horizontal="center"/>
    </xf>
    <xf numFmtId="0" fontId="0" fillId="0" borderId="0" xfId="0" applyAlignment="1">
      <alignment horizontal="center"/>
    </xf>
    <xf numFmtId="0" fontId="4" fillId="0" borderId="0" xfId="0" applyFont="1" applyAlignment="1">
      <alignment horizontal="center"/>
    </xf>
    <xf numFmtId="0" fontId="4" fillId="0" borderId="0" xfId="0" applyFont="1" applyAlignment="1">
      <alignment horizontal="center"/>
    </xf>
    <xf numFmtId="0" fontId="0" fillId="0" borderId="0" xfId="0" applyAlignment="1">
      <alignment/>
    </xf>
    <xf numFmtId="0" fontId="14" fillId="0" borderId="0" xfId="0" applyFont="1" applyAlignment="1">
      <alignment horizontal="center"/>
    </xf>
    <xf numFmtId="0" fontId="4" fillId="0" borderId="0" xfId="0" applyFont="1" applyFill="1" applyBorder="1" applyAlignment="1">
      <alignment/>
    </xf>
    <xf numFmtId="0" fontId="0" fillId="0" borderId="16" xfId="0" applyBorder="1" applyAlignment="1">
      <alignment/>
    </xf>
    <xf numFmtId="0" fontId="0" fillId="0" borderId="18" xfId="0" applyBorder="1" applyAlignment="1">
      <alignment/>
    </xf>
    <xf numFmtId="0" fontId="5" fillId="0" borderId="26" xfId="0" applyFont="1" applyBorder="1" applyAlignment="1">
      <alignment horizontal="center" vertical="top" wrapText="1"/>
    </xf>
    <xf numFmtId="0" fontId="5" fillId="0" borderId="27" xfId="0" applyFont="1" applyBorder="1" applyAlignment="1">
      <alignment horizontal="center" vertical="top" wrapText="1"/>
    </xf>
    <xf numFmtId="0" fontId="5" fillId="0" borderId="28" xfId="0" applyFont="1" applyBorder="1" applyAlignment="1">
      <alignment horizontal="center" vertical="top" wrapText="1"/>
    </xf>
    <xf numFmtId="0" fontId="5" fillId="0" borderId="29" xfId="0" applyFont="1" applyBorder="1" applyAlignment="1">
      <alignment horizontal="center" vertical="top" wrapText="1"/>
    </xf>
    <xf numFmtId="0" fontId="5" fillId="0" borderId="30" xfId="0" applyFont="1" applyBorder="1" applyAlignment="1">
      <alignment horizontal="center" vertical="top" wrapText="1"/>
    </xf>
    <xf numFmtId="0" fontId="63" fillId="0" borderId="28" xfId="53" applyBorder="1" applyAlignment="1" applyProtection="1">
      <alignment horizontal="center" vertical="top" wrapText="1"/>
      <protection/>
    </xf>
    <xf numFmtId="0" fontId="5" fillId="0" borderId="31" xfId="0" applyFont="1" applyBorder="1" applyAlignment="1">
      <alignment horizontal="center" vertical="top" wrapText="1"/>
    </xf>
    <xf numFmtId="0" fontId="5" fillId="0" borderId="0" xfId="0" applyFont="1" applyBorder="1" applyAlignment="1">
      <alignment horizontal="center" vertical="top" wrapText="1"/>
    </xf>
    <xf numFmtId="0" fontId="5" fillId="0" borderId="32" xfId="0" applyFont="1" applyBorder="1" applyAlignment="1">
      <alignment horizontal="center" vertical="top" wrapText="1"/>
    </xf>
    <xf numFmtId="0" fontId="5" fillId="0" borderId="33" xfId="0" applyFont="1" applyBorder="1" applyAlignment="1">
      <alignment horizontal="center" vertical="top" wrapText="1"/>
    </xf>
    <xf numFmtId="0" fontId="5" fillId="0" borderId="34" xfId="0" applyFont="1" applyBorder="1" applyAlignment="1">
      <alignment horizontal="center" vertical="top" wrapText="1"/>
    </xf>
    <xf numFmtId="0" fontId="5" fillId="0" borderId="35" xfId="0" applyFont="1" applyBorder="1" applyAlignment="1">
      <alignment vertical="top" wrapText="1"/>
    </xf>
    <xf numFmtId="0" fontId="5" fillId="0" borderId="33" xfId="0" applyFont="1" applyBorder="1" applyAlignment="1">
      <alignment vertical="top" wrapText="1"/>
    </xf>
    <xf numFmtId="0" fontId="5" fillId="0" borderId="36" xfId="0" applyFont="1" applyBorder="1" applyAlignment="1">
      <alignment vertical="top" wrapText="1"/>
    </xf>
    <xf numFmtId="0" fontId="5" fillId="0" borderId="34" xfId="0" applyFont="1" applyBorder="1" applyAlignment="1">
      <alignment horizontal="justify" vertical="top" wrapText="1"/>
    </xf>
    <xf numFmtId="0" fontId="5" fillId="0" borderId="26" xfId="0" applyFont="1" applyBorder="1" applyAlignment="1">
      <alignment horizontal="justify" vertical="top" wrapText="1"/>
    </xf>
    <xf numFmtId="0" fontId="5" fillId="0" borderId="27" xfId="0" applyFont="1" applyBorder="1" applyAlignment="1">
      <alignment horizontal="justify" vertical="top" wrapText="1"/>
    </xf>
    <xf numFmtId="0" fontId="5" fillId="0" borderId="28" xfId="0" applyFont="1" applyBorder="1" applyAlignment="1">
      <alignment horizontal="justify" vertical="top" wrapText="1"/>
    </xf>
    <xf numFmtId="0" fontId="5" fillId="0" borderId="29" xfId="0" applyFont="1" applyBorder="1" applyAlignment="1">
      <alignment horizontal="justify" vertical="top" wrapText="1"/>
    </xf>
    <xf numFmtId="0" fontId="5" fillId="0" borderId="30" xfId="0" applyFont="1" applyBorder="1" applyAlignment="1">
      <alignment horizontal="justify" vertical="top" wrapText="1"/>
    </xf>
    <xf numFmtId="0" fontId="63" fillId="0" borderId="29" xfId="53" applyBorder="1" applyAlignment="1" applyProtection="1">
      <alignment horizontal="center" vertical="top" wrapText="1"/>
      <protection/>
    </xf>
    <xf numFmtId="0" fontId="25" fillId="0" borderId="0" xfId="0" applyFont="1" applyAlignment="1">
      <alignment horizontal="center" vertical="top" wrapText="1"/>
    </xf>
    <xf numFmtId="0" fontId="5" fillId="0" borderId="28" xfId="0" applyFont="1" applyBorder="1" applyAlignment="1">
      <alignment horizontal="left" vertical="center" wrapText="1"/>
    </xf>
    <xf numFmtId="0" fontId="5" fillId="0" borderId="29" xfId="0" applyFont="1" applyBorder="1" applyAlignment="1">
      <alignment horizontal="left" vertical="center" wrapText="1"/>
    </xf>
    <xf numFmtId="0" fontId="5" fillId="0" borderId="30" xfId="0" applyFont="1" applyBorder="1" applyAlignment="1">
      <alignment horizontal="left" vertical="center" wrapText="1"/>
    </xf>
    <xf numFmtId="0" fontId="5" fillId="0" borderId="31" xfId="0" applyFont="1" applyBorder="1" applyAlignment="1">
      <alignment horizontal="left" vertical="center" wrapText="1"/>
    </xf>
    <xf numFmtId="0" fontId="5" fillId="0" borderId="0" xfId="0" applyFont="1" applyBorder="1" applyAlignment="1">
      <alignment horizontal="left" vertical="center" wrapText="1"/>
    </xf>
    <xf numFmtId="0" fontId="5" fillId="0" borderId="32" xfId="0" applyFont="1" applyBorder="1" applyAlignment="1">
      <alignment horizontal="left" vertical="center" wrapText="1"/>
    </xf>
    <xf numFmtId="0" fontId="5" fillId="0" borderId="31" xfId="0" applyFont="1" applyBorder="1" applyAlignment="1">
      <alignment horizontal="center" vertical="center" wrapText="1"/>
    </xf>
    <xf numFmtId="0" fontId="5" fillId="0" borderId="0"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0" xfId="0" applyFont="1" applyAlignment="1">
      <alignment horizontal="center"/>
    </xf>
    <xf numFmtId="0" fontId="16" fillId="0" borderId="0" xfId="0" applyFont="1" applyAlignment="1">
      <alignment/>
    </xf>
    <xf numFmtId="0" fontId="7" fillId="0" borderId="0" xfId="0" applyFont="1" applyAlignment="1">
      <alignment horizontal="center"/>
    </xf>
    <xf numFmtId="0" fontId="5" fillId="0" borderId="0" xfId="0" applyFont="1" applyAlignment="1">
      <alignment/>
    </xf>
    <xf numFmtId="0" fontId="16" fillId="0" borderId="0" xfId="0" applyFont="1" applyAlignment="1">
      <alignment horizontal="justify" wrapText="1"/>
    </xf>
    <xf numFmtId="0" fontId="26" fillId="0" borderId="0" xfId="0" applyFont="1" applyAlignment="1">
      <alignment horizontal="justify" wrapText="1"/>
    </xf>
    <xf numFmtId="0" fontId="16" fillId="0" borderId="0" xfId="0" applyFont="1" applyAlignment="1">
      <alignment horizontal="center"/>
    </xf>
    <xf numFmtId="0" fontId="27" fillId="0" borderId="0" xfId="0" applyFont="1" applyAlignment="1">
      <alignment horizontal="left" wrapText="1"/>
    </xf>
    <xf numFmtId="0" fontId="27" fillId="0" borderId="0" xfId="0" applyFont="1" applyAlignment="1">
      <alignment horizontal="justify" wrapText="1"/>
    </xf>
    <xf numFmtId="0" fontId="27" fillId="0" borderId="0" xfId="0" applyFont="1" applyAlignment="1">
      <alignment horizontal="justify" wrapText="1"/>
    </xf>
    <xf numFmtId="0" fontId="27" fillId="0" borderId="22" xfId="0" applyFont="1" applyBorder="1" applyAlignment="1">
      <alignment wrapText="1"/>
    </xf>
    <xf numFmtId="0" fontId="5" fillId="0" borderId="0" xfId="0" applyFont="1" applyAlignment="1">
      <alignment horizontal="center" vertical="center" wrapText="1"/>
    </xf>
    <xf numFmtId="0" fontId="16" fillId="0" borderId="37" xfId="0" applyFont="1" applyBorder="1" applyAlignment="1">
      <alignment horizontal="justify"/>
    </xf>
    <xf numFmtId="0" fontId="27" fillId="0" borderId="0" xfId="0" applyFont="1" applyAlignment="1">
      <alignment wrapText="1"/>
    </xf>
    <xf numFmtId="0" fontId="16" fillId="0" borderId="0" xfId="0" applyFont="1" applyAlignment="1">
      <alignment horizontal="left" wrapText="1"/>
    </xf>
    <xf numFmtId="0" fontId="5" fillId="0" borderId="0" xfId="0" applyFont="1" applyBorder="1" applyAlignment="1">
      <alignment horizontal="justify" wrapText="1"/>
    </xf>
    <xf numFmtId="0" fontId="5" fillId="0" borderId="0" xfId="0" applyFont="1" applyAlignment="1">
      <alignment horizontal="justify" wrapText="1"/>
    </xf>
    <xf numFmtId="0" fontId="29" fillId="0" borderId="0" xfId="0" applyFont="1" applyAlignment="1">
      <alignment horizontal="left" wrapText="1"/>
    </xf>
    <xf numFmtId="0" fontId="5" fillId="0" borderId="38" xfId="0" applyFont="1" applyBorder="1" applyAlignment="1">
      <alignment horizontal="center" vertical="center" wrapText="1"/>
    </xf>
    <xf numFmtId="0" fontId="31" fillId="0" borderId="0" xfId="0" applyFont="1" applyAlignment="1">
      <alignment horizontal="center"/>
    </xf>
    <xf numFmtId="0" fontId="32" fillId="0" borderId="0" xfId="0" applyFont="1" applyAlignment="1">
      <alignment/>
    </xf>
    <xf numFmtId="0" fontId="7" fillId="0" borderId="0" xfId="0" applyFont="1" applyAlignment="1">
      <alignment horizontal="center"/>
    </xf>
    <xf numFmtId="0" fontId="7" fillId="0" borderId="0" xfId="0" applyFont="1" applyAlignment="1">
      <alignment/>
    </xf>
    <xf numFmtId="0" fontId="7" fillId="0" borderId="0" xfId="0" applyFont="1" applyBorder="1" applyAlignment="1">
      <alignment horizontal="left" wrapText="1"/>
    </xf>
    <xf numFmtId="6" fontId="28" fillId="0" borderId="0" xfId="0" applyNumberFormat="1" applyFont="1" applyBorder="1" applyAlignment="1">
      <alignment horizontal="center" wrapText="1"/>
    </xf>
    <xf numFmtId="0" fontId="20" fillId="0" borderId="0" xfId="0" applyFont="1" applyAlignment="1">
      <alignment horizontal="left" wrapText="1"/>
    </xf>
    <xf numFmtId="0" fontId="7" fillId="0" borderId="0" xfId="0" applyFont="1" applyBorder="1" applyAlignment="1">
      <alignment horizontal="center"/>
    </xf>
    <xf numFmtId="0" fontId="0" fillId="0" borderId="0" xfId="0" applyBorder="1" applyAlignment="1">
      <alignment horizontal="center"/>
    </xf>
    <xf numFmtId="0" fontId="10" fillId="0" borderId="0" xfId="0" applyFont="1" applyAlignment="1">
      <alignment horizontal="center"/>
    </xf>
    <xf numFmtId="0" fontId="10" fillId="0" borderId="16" xfId="0" applyFont="1" applyBorder="1" applyAlignment="1">
      <alignment/>
    </xf>
    <xf numFmtId="0" fontId="10" fillId="0" borderId="0" xfId="0" applyFont="1" applyAlignment="1">
      <alignment/>
    </xf>
    <xf numFmtId="0" fontId="7" fillId="0" borderId="0" xfId="0" applyFont="1" applyAlignment="1">
      <alignment horizontal="center" vertical="center" wrapText="1"/>
    </xf>
    <xf numFmtId="0" fontId="10" fillId="0" borderId="0" xfId="0" applyFont="1" applyAlignment="1">
      <alignment horizontal="left" wrapText="1"/>
    </xf>
    <xf numFmtId="0" fontId="0" fillId="0" borderId="0" xfId="0" applyFont="1" applyAlignment="1">
      <alignment horizontal="center"/>
    </xf>
    <xf numFmtId="0" fontId="10" fillId="0" borderId="18" xfId="0" applyFont="1" applyBorder="1" applyAlignment="1">
      <alignment/>
    </xf>
    <xf numFmtId="0" fontId="7" fillId="0" borderId="0" xfId="0" applyFont="1" applyBorder="1" applyAlignment="1">
      <alignment horizontal="center"/>
    </xf>
    <xf numFmtId="0" fontId="7" fillId="0" borderId="16" xfId="0" applyFont="1" applyBorder="1" applyAlignment="1">
      <alignment/>
    </xf>
    <xf numFmtId="0" fontId="10" fillId="0" borderId="0" xfId="0" applyFont="1" applyFill="1" applyBorder="1" applyAlignment="1">
      <alignment horizontal="center"/>
    </xf>
    <xf numFmtId="0" fontId="10" fillId="0" borderId="0" xfId="0" applyFont="1" applyBorder="1" applyAlignment="1" applyProtection="1">
      <alignment/>
      <protection locked="0"/>
    </xf>
    <xf numFmtId="0" fontId="0" fillId="0" borderId="0" xfId="0" applyBorder="1" applyAlignment="1">
      <alignment/>
    </xf>
    <xf numFmtId="0" fontId="10" fillId="0" borderId="0" xfId="0" applyFont="1" applyBorder="1" applyAlignment="1" applyProtection="1">
      <alignment horizontal="center"/>
      <protection locked="0"/>
    </xf>
    <xf numFmtId="0" fontId="6" fillId="0" borderId="16" xfId="0" applyFont="1" applyBorder="1" applyAlignment="1">
      <alignment/>
    </xf>
    <xf numFmtId="0" fontId="6" fillId="0" borderId="18" xfId="0" applyFont="1" applyBorder="1" applyAlignment="1">
      <alignment/>
    </xf>
    <xf numFmtId="0" fontId="6" fillId="0" borderId="39" xfId="0" applyFont="1" applyBorder="1" applyAlignment="1">
      <alignment horizontal="center" vertical="top"/>
    </xf>
    <xf numFmtId="0" fontId="6" fillId="0" borderId="11" xfId="0" applyFont="1" applyBorder="1" applyAlignment="1">
      <alignment horizontal="center" vertical="top"/>
    </xf>
    <xf numFmtId="0" fontId="6" fillId="0" borderId="15" xfId="0" applyFont="1" applyBorder="1" applyAlignment="1">
      <alignment horizontal="center"/>
    </xf>
    <xf numFmtId="0" fontId="6" fillId="0" borderId="11" xfId="0" applyFont="1" applyBorder="1" applyAlignment="1">
      <alignment horizontal="center"/>
    </xf>
    <xf numFmtId="0" fontId="6" fillId="0" borderId="15" xfId="0" applyFont="1" applyBorder="1" applyAlignment="1">
      <alignment horizontal="center" vertical="top"/>
    </xf>
    <xf numFmtId="0" fontId="12" fillId="0" borderId="0" xfId="0" applyFont="1" applyAlignment="1">
      <alignment horizontal="right"/>
    </xf>
    <xf numFmtId="0" fontId="6" fillId="0" borderId="0" xfId="0" applyFont="1" applyAlignment="1">
      <alignment horizontal="right"/>
    </xf>
    <xf numFmtId="0" fontId="12" fillId="0" borderId="16" xfId="0" applyFont="1" applyBorder="1" applyAlignment="1">
      <alignment wrapText="1"/>
    </xf>
    <xf numFmtId="0" fontId="0" fillId="0" borderId="16" xfId="0" applyBorder="1" applyAlignment="1">
      <alignment wrapText="1"/>
    </xf>
    <xf numFmtId="0" fontId="10" fillId="0" borderId="12" xfId="0" applyFont="1" applyBorder="1" applyAlignment="1">
      <alignment horizontal="center" textRotation="90" wrapText="1"/>
    </xf>
    <xf numFmtId="0" fontId="10" fillId="0" borderId="12" xfId="0" applyFont="1" applyBorder="1" applyAlignment="1">
      <alignment textRotation="90" wrapText="1"/>
    </xf>
    <xf numFmtId="0" fontId="10" fillId="0" borderId="17" xfId="0" applyFont="1" applyBorder="1" applyAlignment="1">
      <alignment horizontal="center" textRotation="90" wrapText="1"/>
    </xf>
    <xf numFmtId="0" fontId="10" fillId="0" borderId="0" xfId="0" applyFont="1" applyBorder="1" applyAlignment="1">
      <alignment horizontal="center" textRotation="90" wrapText="1"/>
    </xf>
    <xf numFmtId="0" fontId="10" fillId="0" borderId="40" xfId="0" applyFont="1" applyBorder="1" applyAlignment="1">
      <alignment horizontal="center" textRotation="90" wrapText="1"/>
    </xf>
    <xf numFmtId="165" fontId="10" fillId="0" borderId="41" xfId="0" applyNumberFormat="1" applyFont="1" applyBorder="1" applyAlignment="1">
      <alignment horizontal="right" wrapText="1"/>
    </xf>
    <xf numFmtId="165" fontId="10" fillId="0" borderId="19" xfId="0" applyNumberFormat="1" applyFont="1" applyBorder="1" applyAlignment="1">
      <alignment horizontal="right"/>
    </xf>
    <xf numFmtId="165" fontId="10" fillId="0" borderId="41" xfId="0" applyNumberFormat="1" applyFont="1" applyBorder="1" applyAlignment="1" applyProtection="1">
      <alignment horizontal="right"/>
      <protection locked="0"/>
    </xf>
    <xf numFmtId="165" fontId="10" fillId="0" borderId="18" xfId="0" applyNumberFormat="1" applyFont="1" applyBorder="1" applyAlignment="1" applyProtection="1">
      <alignment horizontal="right"/>
      <protection locked="0"/>
    </xf>
    <xf numFmtId="165" fontId="10" fillId="0" borderId="18" xfId="0" applyNumberFormat="1" applyFont="1" applyBorder="1" applyAlignment="1">
      <alignment horizontal="right"/>
    </xf>
    <xf numFmtId="165" fontId="10" fillId="0" borderId="41" xfId="0" applyNumberFormat="1" applyFont="1" applyBorder="1" applyAlignment="1">
      <alignment horizontal="right"/>
    </xf>
    <xf numFmtId="0" fontId="10" fillId="0" borderId="13" xfId="0" applyFont="1" applyBorder="1" applyAlignment="1">
      <alignment horizontal="center" wrapText="1"/>
    </xf>
    <xf numFmtId="0" fontId="10" fillId="0" borderId="13" xfId="0" applyFont="1" applyBorder="1" applyAlignment="1">
      <alignment horizontal="center"/>
    </xf>
    <xf numFmtId="165" fontId="10" fillId="0" borderId="19" xfId="0" applyNumberFormat="1" applyFont="1" applyBorder="1" applyAlignment="1" applyProtection="1">
      <alignment horizontal="right"/>
      <protection locked="0"/>
    </xf>
    <xf numFmtId="0" fontId="21" fillId="0" borderId="0" xfId="0" applyFont="1" applyBorder="1" applyAlignment="1">
      <alignment/>
    </xf>
    <xf numFmtId="0" fontId="22" fillId="0" borderId="0" xfId="0" applyFont="1" applyBorder="1" applyAlignment="1">
      <alignment/>
    </xf>
    <xf numFmtId="0" fontId="12" fillId="0" borderId="0" xfId="0" applyFont="1" applyBorder="1" applyAlignment="1">
      <alignment/>
    </xf>
    <xf numFmtId="0" fontId="17" fillId="0" borderId="0" xfId="0" applyFont="1" applyAlignment="1" applyProtection="1">
      <alignment horizontal="center" vertical="center"/>
      <protection/>
    </xf>
    <xf numFmtId="0" fontId="18" fillId="0" borderId="0" xfId="0" applyFont="1" applyAlignment="1">
      <alignment horizontal="center" vertical="center"/>
    </xf>
    <xf numFmtId="0" fontId="19" fillId="0" borderId="0" xfId="0" applyFont="1" applyAlignment="1">
      <alignment horizontal="center" vertical="center"/>
    </xf>
    <xf numFmtId="0" fontId="7" fillId="0" borderId="0" xfId="0" applyFont="1" applyFill="1" applyAlignment="1">
      <alignment/>
    </xf>
    <xf numFmtId="0" fontId="8" fillId="0" borderId="0" xfId="0" applyFont="1" applyFill="1" applyAlignment="1">
      <alignment/>
    </xf>
    <xf numFmtId="0" fontId="7" fillId="0" borderId="0" xfId="0" applyFont="1" applyBorder="1" applyAlignment="1">
      <alignment/>
    </xf>
    <xf numFmtId="0" fontId="6" fillId="0" borderId="0" xfId="0" applyFont="1" applyAlignment="1">
      <alignment/>
    </xf>
    <xf numFmtId="0" fontId="21" fillId="0" borderId="0" xfId="0" applyFont="1" applyBorder="1" applyAlignment="1">
      <alignment wrapText="1"/>
    </xf>
    <xf numFmtId="0" fontId="22" fillId="0" borderId="0" xfId="0" applyFont="1" applyBorder="1" applyAlignment="1">
      <alignment wrapText="1"/>
    </xf>
    <xf numFmtId="0" fontId="0" fillId="0" borderId="0" xfId="0" applyAlignment="1">
      <alignment wrapText="1"/>
    </xf>
    <xf numFmtId="0" fontId="10" fillId="0" borderId="41" xfId="0" applyFont="1" applyBorder="1" applyAlignment="1">
      <alignment horizontal="center" vertical="center" wrapText="1"/>
    </xf>
    <xf numFmtId="0" fontId="10" fillId="0" borderId="19" xfId="0"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438150</xdr:colOff>
      <xdr:row>29</xdr:row>
      <xdr:rowOff>114300</xdr:rowOff>
    </xdr:from>
    <xdr:to>
      <xdr:col>5</xdr:col>
      <xdr:colOff>419100</xdr:colOff>
      <xdr:row>39</xdr:row>
      <xdr:rowOff>95250</xdr:rowOff>
    </xdr:to>
    <xdr:pic>
      <xdr:nvPicPr>
        <xdr:cNvPr id="1" name="Picture 1" descr="Logo - Bus"/>
        <xdr:cNvPicPr preferRelativeResize="1">
          <a:picLocks noChangeAspect="1"/>
        </xdr:cNvPicPr>
      </xdr:nvPicPr>
      <xdr:blipFill>
        <a:blip r:embed="rId1"/>
        <a:stretch>
          <a:fillRect/>
        </a:stretch>
      </xdr:blipFill>
      <xdr:spPr>
        <a:xfrm>
          <a:off x="1276350" y="5572125"/>
          <a:ext cx="3429000" cy="1600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mailto:caughja@haileyville.k12.ok.us" TargetMode="External" /><Relationship Id="rId2" Type="http://schemas.openxmlformats.org/officeDocument/2006/relationships/hyperlink" Target="mailto:lmitchell@haileyville.k12.ok.us"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G42"/>
  <sheetViews>
    <sheetView zoomScalePageLayoutView="0" workbookViewId="0" topLeftCell="A1">
      <selection activeCell="C24" sqref="C24:F24"/>
    </sheetView>
  </sheetViews>
  <sheetFormatPr defaultColWidth="11.00390625" defaultRowHeight="12.75"/>
  <cols>
    <col min="1" max="1" width="11.00390625" style="0" customWidth="1"/>
    <col min="2" max="2" width="12.25390625" style="0" customWidth="1"/>
  </cols>
  <sheetData>
    <row r="2" spans="1:7" ht="18.75">
      <c r="A2" s="107" t="s">
        <v>9</v>
      </c>
      <c r="B2" s="103"/>
      <c r="C2" s="103"/>
      <c r="D2" s="103"/>
      <c r="E2" s="103"/>
      <c r="F2" s="103"/>
      <c r="G2" s="103"/>
    </row>
    <row r="3" spans="1:7" ht="18.75">
      <c r="A3" s="107" t="s">
        <v>10</v>
      </c>
      <c r="B3" s="103"/>
      <c r="C3" s="103"/>
      <c r="D3" s="103"/>
      <c r="E3" s="103"/>
      <c r="F3" s="103"/>
      <c r="G3" s="103"/>
    </row>
    <row r="4" spans="1:7" ht="18.75">
      <c r="A4" s="107" t="s">
        <v>31</v>
      </c>
      <c r="B4" s="103"/>
      <c r="C4" s="103"/>
      <c r="D4" s="103"/>
      <c r="E4" s="103"/>
      <c r="F4" s="103"/>
      <c r="G4" s="103"/>
    </row>
    <row r="7" spans="1:7" ht="15.75">
      <c r="A7" s="102" t="s">
        <v>69</v>
      </c>
      <c r="B7" s="102"/>
      <c r="C7" s="102"/>
      <c r="D7" s="102"/>
      <c r="E7" s="102"/>
      <c r="F7" s="102"/>
      <c r="G7" s="103"/>
    </row>
    <row r="8" spans="1:7" ht="15.75">
      <c r="A8" s="102" t="s">
        <v>13</v>
      </c>
      <c r="B8" s="102"/>
      <c r="C8" s="102"/>
      <c r="D8" s="102"/>
      <c r="E8" s="102"/>
      <c r="F8" s="102"/>
      <c r="G8" s="103"/>
    </row>
    <row r="10" spans="1:7" ht="15.75">
      <c r="A10" s="104" t="s">
        <v>14</v>
      </c>
      <c r="B10" s="103"/>
      <c r="C10" s="103"/>
      <c r="D10" s="103"/>
      <c r="E10" s="103"/>
      <c r="F10" s="103"/>
      <c r="G10" s="103"/>
    </row>
    <row r="12" spans="1:7" ht="15.75">
      <c r="A12" s="105" t="s">
        <v>112</v>
      </c>
      <c r="B12" s="103"/>
      <c r="C12" s="103"/>
      <c r="D12" s="103"/>
      <c r="E12" s="103"/>
      <c r="F12" s="103"/>
      <c r="G12" s="103"/>
    </row>
    <row r="16" spans="1:5" ht="15.75">
      <c r="A16" s="38"/>
      <c r="B16" s="38" t="s">
        <v>15</v>
      </c>
      <c r="C16" s="45">
        <v>6</v>
      </c>
      <c r="D16" s="52">
        <v>1</v>
      </c>
      <c r="E16" s="53"/>
    </row>
    <row r="17" spans="1:6" ht="15.75">
      <c r="A17" s="38"/>
      <c r="B17" s="38" t="s">
        <v>16</v>
      </c>
      <c r="C17" s="35" t="s">
        <v>55</v>
      </c>
      <c r="D17" s="35">
        <v>0</v>
      </c>
      <c r="E17" s="35">
        <v>1</v>
      </c>
      <c r="F17" s="60">
        <v>1</v>
      </c>
    </row>
    <row r="18" spans="1:5" ht="15.75">
      <c r="A18" s="38"/>
      <c r="B18" s="38"/>
      <c r="C18" s="34"/>
      <c r="D18" s="34"/>
      <c r="E18" s="34"/>
    </row>
    <row r="19" spans="1:5" ht="15.75">
      <c r="A19" s="38"/>
      <c r="B19" s="38"/>
      <c r="C19" s="34"/>
      <c r="D19" s="34"/>
      <c r="E19" s="34"/>
    </row>
    <row r="20" spans="1:6" ht="15.75">
      <c r="A20" s="38"/>
      <c r="B20" s="38" t="s">
        <v>67</v>
      </c>
      <c r="C20" s="109" t="s">
        <v>118</v>
      </c>
      <c r="D20" s="109"/>
      <c r="E20" s="109"/>
      <c r="F20" s="109"/>
    </row>
    <row r="21" spans="1:6" ht="15.75">
      <c r="A21" s="36"/>
      <c r="B21" s="36" t="s">
        <v>17</v>
      </c>
      <c r="C21" s="110" t="s">
        <v>119</v>
      </c>
      <c r="D21" s="110"/>
      <c r="E21" s="110"/>
      <c r="F21" s="110"/>
    </row>
    <row r="22" spans="1:5" ht="15.75">
      <c r="A22" s="36"/>
      <c r="B22" s="36"/>
      <c r="C22" s="39"/>
      <c r="D22" s="39"/>
      <c r="E22" s="39"/>
    </row>
    <row r="23" spans="1:5" ht="15.75">
      <c r="A23" s="36"/>
      <c r="B23" s="36"/>
      <c r="C23" s="34"/>
      <c r="D23" s="34"/>
      <c r="E23" s="34"/>
    </row>
    <row r="24" spans="1:6" ht="15.75">
      <c r="A24" s="37"/>
      <c r="B24" s="37" t="s">
        <v>18</v>
      </c>
      <c r="C24" s="109"/>
      <c r="D24" s="109"/>
      <c r="E24" s="109"/>
      <c r="F24" s="109"/>
    </row>
    <row r="25" spans="1:2" ht="15.75">
      <c r="A25" s="108"/>
      <c r="B25" s="108"/>
    </row>
    <row r="29" spans="2:6" ht="12.75">
      <c r="B29" s="106"/>
      <c r="C29" s="106"/>
      <c r="D29" s="106"/>
      <c r="E29" s="106"/>
      <c r="F29" s="106"/>
    </row>
    <row r="30" spans="2:6" ht="12.75">
      <c r="B30" s="106"/>
      <c r="C30" s="106"/>
      <c r="D30" s="106"/>
      <c r="E30" s="106"/>
      <c r="F30" s="106"/>
    </row>
    <row r="31" spans="2:6" ht="12.75">
      <c r="B31" s="106"/>
      <c r="C31" s="106"/>
      <c r="D31" s="106"/>
      <c r="E31" s="106"/>
      <c r="F31" s="106"/>
    </row>
    <row r="32" spans="2:6" ht="12.75">
      <c r="B32" s="106"/>
      <c r="C32" s="106"/>
      <c r="D32" s="106"/>
      <c r="E32" s="106"/>
      <c r="F32" s="106"/>
    </row>
    <row r="33" spans="2:6" ht="12.75">
      <c r="B33" s="106"/>
      <c r="C33" s="106"/>
      <c r="D33" s="106"/>
      <c r="E33" s="106"/>
      <c r="F33" s="106"/>
    </row>
    <row r="34" spans="2:6" ht="12.75">
      <c r="B34" s="106"/>
      <c r="C34" s="106"/>
      <c r="D34" s="106"/>
      <c r="E34" s="106"/>
      <c r="F34" s="106"/>
    </row>
    <row r="35" spans="2:6" ht="12.75">
      <c r="B35" s="106"/>
      <c r="C35" s="106"/>
      <c r="D35" s="106"/>
      <c r="E35" s="106"/>
      <c r="F35" s="106"/>
    </row>
    <row r="36" spans="2:6" ht="12.75">
      <c r="B36" s="106"/>
      <c r="C36" s="106"/>
      <c r="D36" s="106"/>
      <c r="E36" s="106"/>
      <c r="F36" s="106"/>
    </row>
    <row r="37" spans="2:6" ht="12.75">
      <c r="B37" s="106"/>
      <c r="C37" s="106"/>
      <c r="D37" s="106"/>
      <c r="E37" s="106"/>
      <c r="F37" s="106"/>
    </row>
    <row r="38" spans="2:6" ht="12.75">
      <c r="B38" s="106"/>
      <c r="C38" s="106"/>
      <c r="D38" s="106"/>
      <c r="E38" s="106"/>
      <c r="F38" s="106"/>
    </row>
    <row r="39" spans="2:6" ht="12.75">
      <c r="B39" s="106"/>
      <c r="C39" s="106"/>
      <c r="D39" s="106"/>
      <c r="E39" s="106"/>
      <c r="F39" s="106"/>
    </row>
    <row r="40" spans="2:6" ht="12.75">
      <c r="B40" s="106"/>
      <c r="C40" s="106"/>
      <c r="D40" s="106"/>
      <c r="E40" s="106"/>
      <c r="F40" s="106"/>
    </row>
    <row r="41" spans="2:6" ht="12.75">
      <c r="B41" s="106"/>
      <c r="C41" s="106"/>
      <c r="D41" s="106"/>
      <c r="E41" s="106"/>
      <c r="F41" s="106"/>
    </row>
    <row r="42" spans="2:6" ht="12.75">
      <c r="B42" s="106"/>
      <c r="C42" s="106"/>
      <c r="D42" s="106"/>
      <c r="E42" s="106"/>
      <c r="F42" s="106"/>
    </row>
    <row r="45" s="9" customFormat="1" ht="12.75"/>
    <row r="46" s="9" customFormat="1" ht="12.75"/>
    <row r="47" s="9" customFormat="1" ht="12.75"/>
  </sheetData>
  <sheetProtection/>
  <mergeCells count="12">
    <mergeCell ref="C24:F24"/>
    <mergeCell ref="A7:G7"/>
    <mergeCell ref="A8:G8"/>
    <mergeCell ref="A10:G10"/>
    <mergeCell ref="A12:G12"/>
    <mergeCell ref="B29:F42"/>
    <mergeCell ref="A2:G2"/>
    <mergeCell ref="A3:G3"/>
    <mergeCell ref="A4:G4"/>
    <mergeCell ref="A25:B25"/>
    <mergeCell ref="C20:F20"/>
    <mergeCell ref="C21:F21"/>
  </mergeCells>
  <printOptions/>
  <pageMargins left="0.75" right="0.75" top="1" bottom="1" header="0.5" footer="0.5"/>
  <pageSetup orientation="portrait" r:id="rId2"/>
  <drawing r:id="rId1"/>
</worksheet>
</file>

<file path=xl/worksheets/sheet10.xml><?xml version="1.0" encoding="utf-8"?>
<worksheet xmlns="http://schemas.openxmlformats.org/spreadsheetml/2006/main" xmlns:r="http://schemas.openxmlformats.org/officeDocument/2006/relationships">
  <dimension ref="A1:E28"/>
  <sheetViews>
    <sheetView zoomScalePageLayoutView="0" workbookViewId="0" topLeftCell="A1">
      <selection activeCell="B33" sqref="B33"/>
    </sheetView>
  </sheetViews>
  <sheetFormatPr defaultColWidth="11.00390625" defaultRowHeight="12.75"/>
  <cols>
    <col min="1" max="1" width="30.00390625" style="0" customWidth="1"/>
    <col min="2" max="2" width="36.00390625" style="0" customWidth="1"/>
    <col min="3" max="4" width="15.875" style="0" customWidth="1"/>
    <col min="5" max="5" width="13.75390625" style="0" customWidth="1"/>
  </cols>
  <sheetData>
    <row r="1" spans="1:5" ht="12" customHeight="1">
      <c r="A1" s="215" t="s">
        <v>40</v>
      </c>
      <c r="B1" s="216"/>
      <c r="C1" s="216"/>
      <c r="D1" s="216"/>
      <c r="E1" s="216"/>
    </row>
    <row r="2" spans="1:5" ht="12" customHeight="1">
      <c r="A2" s="215" t="s">
        <v>47</v>
      </c>
      <c r="B2" s="217"/>
      <c r="C2" s="217"/>
      <c r="D2" s="217"/>
      <c r="E2" s="217"/>
    </row>
    <row r="3" spans="1:5" ht="15" customHeight="1">
      <c r="A3" s="218" t="s">
        <v>130</v>
      </c>
      <c r="B3" s="219"/>
      <c r="C3" s="219"/>
      <c r="D3" s="219"/>
      <c r="E3" s="2"/>
    </row>
    <row r="4" spans="1:5" ht="20.25" customHeight="1">
      <c r="A4" s="220" t="s">
        <v>131</v>
      </c>
      <c r="B4" s="221"/>
      <c r="C4" s="221"/>
      <c r="D4" s="221"/>
      <c r="E4" s="6"/>
    </row>
    <row r="5" spans="1:5" ht="20.25" customHeight="1">
      <c r="A5" s="98"/>
      <c r="B5" s="3"/>
      <c r="C5" s="3"/>
      <c r="D5" s="3"/>
      <c r="E5" s="6"/>
    </row>
    <row r="6" spans="1:5" ht="14.25" customHeight="1">
      <c r="A6" s="12" t="s">
        <v>139</v>
      </c>
      <c r="B6" s="101"/>
      <c r="C6" s="101"/>
      <c r="D6" s="101"/>
      <c r="E6" s="6"/>
    </row>
    <row r="7" spans="1:5" ht="1.5" customHeight="1" hidden="1">
      <c r="A7" s="9"/>
      <c r="B7" s="187" t="s">
        <v>12</v>
      </c>
      <c r="C7" s="187"/>
      <c r="D7" s="187"/>
      <c r="E7" s="11"/>
    </row>
    <row r="8" spans="1:5" ht="21.75" customHeight="1">
      <c r="A8" s="12" t="s">
        <v>49</v>
      </c>
      <c r="B8" s="188"/>
      <c r="C8" s="188"/>
      <c r="D8" s="188"/>
      <c r="E8" s="10" t="s">
        <v>12</v>
      </c>
    </row>
    <row r="9" spans="1:5" ht="11.25" customHeight="1">
      <c r="A9" s="9"/>
      <c r="B9" s="13"/>
      <c r="C9" s="13"/>
      <c r="D9" s="13"/>
      <c r="E9" s="13"/>
    </row>
    <row r="10" spans="1:5" ht="16.5" customHeight="1">
      <c r="A10" s="12" t="s">
        <v>50</v>
      </c>
      <c r="B10" s="196"/>
      <c r="C10" s="196"/>
      <c r="D10" s="197"/>
      <c r="E10" s="97"/>
    </row>
    <row r="11" spans="1:5" ht="23.25" customHeight="1">
      <c r="A11" s="14"/>
      <c r="B11" s="14"/>
      <c r="C11" s="14"/>
      <c r="D11" s="14"/>
      <c r="E11" s="14"/>
    </row>
    <row r="12" spans="1:5" ht="10.5" customHeight="1" hidden="1">
      <c r="A12" s="15"/>
      <c r="B12" s="16" t="s">
        <v>51</v>
      </c>
      <c r="C12" s="17" t="s">
        <v>52</v>
      </c>
      <c r="D12" s="17" t="s">
        <v>52</v>
      </c>
      <c r="E12" s="18" t="s">
        <v>56</v>
      </c>
    </row>
    <row r="13" spans="1:5" ht="78.75" customHeight="1">
      <c r="A13" s="94" t="s">
        <v>140</v>
      </c>
      <c r="B13" s="95" t="s">
        <v>141</v>
      </c>
      <c r="C13" s="95" t="s">
        <v>142</v>
      </c>
      <c r="D13" s="95" t="s">
        <v>143</v>
      </c>
      <c r="E13" s="100" t="s">
        <v>138</v>
      </c>
    </row>
    <row r="14" spans="1:5" ht="10.5" customHeight="1" hidden="1">
      <c r="A14" s="22" t="s">
        <v>43</v>
      </c>
      <c r="B14" s="23">
        <v>1000</v>
      </c>
      <c r="C14" s="24">
        <v>2150</v>
      </c>
      <c r="D14" s="24">
        <v>2150</v>
      </c>
      <c r="E14" s="25"/>
    </row>
    <row r="15" spans="1:5" ht="21" customHeight="1">
      <c r="A15" s="30" t="s">
        <v>12</v>
      </c>
      <c r="B15" s="48" t="s">
        <v>12</v>
      </c>
      <c r="C15" s="49"/>
      <c r="D15" s="49"/>
      <c r="E15" s="44">
        <f aca="true" t="shared" si="0" ref="E15:E24">SUM(B15:D15)</f>
        <v>0</v>
      </c>
    </row>
    <row r="16" spans="1:5" ht="21" customHeight="1">
      <c r="A16" s="30" t="s">
        <v>12</v>
      </c>
      <c r="B16" s="47" t="s">
        <v>12</v>
      </c>
      <c r="C16" s="47"/>
      <c r="D16" s="47"/>
      <c r="E16" s="44">
        <f t="shared" si="0"/>
        <v>0</v>
      </c>
    </row>
    <row r="17" spans="1:5" ht="21" customHeight="1">
      <c r="A17" s="30" t="s">
        <v>12</v>
      </c>
      <c r="B17" s="47"/>
      <c r="C17" s="47"/>
      <c r="D17" s="47"/>
      <c r="E17" s="44">
        <f t="shared" si="0"/>
        <v>0</v>
      </c>
    </row>
    <row r="18" spans="1:5" ht="21" customHeight="1">
      <c r="A18" s="30" t="s">
        <v>12</v>
      </c>
      <c r="B18" s="47"/>
      <c r="C18" s="47"/>
      <c r="D18" s="47"/>
      <c r="E18" s="44">
        <f t="shared" si="0"/>
        <v>0</v>
      </c>
    </row>
    <row r="19" spans="1:5" ht="21.75" customHeight="1">
      <c r="A19" s="31" t="s">
        <v>12</v>
      </c>
      <c r="B19" s="47"/>
      <c r="C19" s="47"/>
      <c r="D19" s="47"/>
      <c r="E19" s="44">
        <f t="shared" si="0"/>
        <v>0</v>
      </c>
    </row>
    <row r="20" spans="1:5" ht="21" customHeight="1">
      <c r="A20" s="31" t="s">
        <v>12</v>
      </c>
      <c r="B20" s="47" t="s">
        <v>12</v>
      </c>
      <c r="C20" s="47"/>
      <c r="D20" s="47"/>
      <c r="E20" s="44">
        <f t="shared" si="0"/>
        <v>0</v>
      </c>
    </row>
    <row r="21" spans="1:5" ht="21" customHeight="1">
      <c r="A21" s="30" t="s">
        <v>12</v>
      </c>
      <c r="B21" s="47"/>
      <c r="C21" s="47"/>
      <c r="D21" s="47"/>
      <c r="E21" s="44">
        <f t="shared" si="0"/>
        <v>0</v>
      </c>
    </row>
    <row r="22" spans="1:5" ht="21" customHeight="1">
      <c r="A22" s="30" t="s">
        <v>12</v>
      </c>
      <c r="B22" s="47"/>
      <c r="C22" s="47"/>
      <c r="D22" s="47"/>
      <c r="E22" s="44">
        <f t="shared" si="0"/>
        <v>0</v>
      </c>
    </row>
    <row r="23" spans="1:5" ht="21" customHeight="1">
      <c r="A23" s="32" t="s">
        <v>42</v>
      </c>
      <c r="B23" s="44" t="e">
        <f>SUM(#REF!)</f>
        <v>#REF!</v>
      </c>
      <c r="C23" s="47">
        <f>C15+C16+C17+C18+C19+C20+C21+C22</f>
        <v>0</v>
      </c>
      <c r="D23" s="47">
        <f>D15+D16+D17+D18+D19+D20+D21+D22</f>
        <v>0</v>
      </c>
      <c r="E23" s="44" t="e">
        <f t="shared" si="0"/>
        <v>#REF!</v>
      </c>
    </row>
    <row r="24" spans="1:5" ht="21" customHeight="1">
      <c r="A24" s="93" t="s">
        <v>12</v>
      </c>
      <c r="E24" s="44">
        <f t="shared" si="0"/>
        <v>0</v>
      </c>
    </row>
    <row r="25" spans="1:5" ht="14.25" customHeight="1">
      <c r="A25" s="212"/>
      <c r="B25" s="213"/>
      <c r="C25" s="213"/>
      <c r="D25" s="213"/>
      <c r="E25" s="61"/>
    </row>
    <row r="26" spans="1:5" ht="12.75">
      <c r="A26" s="212" t="s">
        <v>12</v>
      </c>
      <c r="B26" s="213"/>
      <c r="C26" s="213"/>
      <c r="D26" s="213"/>
      <c r="E26" s="96"/>
    </row>
    <row r="27" spans="1:5" ht="3" customHeight="1">
      <c r="A27" s="29"/>
      <c r="B27" s="10"/>
      <c r="C27" s="7"/>
      <c r="D27" s="7"/>
      <c r="E27" s="3"/>
    </row>
    <row r="28" spans="1:4" ht="12.75">
      <c r="A28" s="43"/>
      <c r="B28" s="43"/>
      <c r="C28" s="43"/>
      <c r="D28" s="43"/>
    </row>
  </sheetData>
  <sheetProtection/>
  <mergeCells count="8">
    <mergeCell ref="A25:D25"/>
    <mergeCell ref="A26:D26"/>
    <mergeCell ref="A1:E1"/>
    <mergeCell ref="A2:E2"/>
    <mergeCell ref="A3:D3"/>
    <mergeCell ref="A4:D4"/>
    <mergeCell ref="B7:D8"/>
    <mergeCell ref="B10:D10"/>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H37"/>
  <sheetViews>
    <sheetView zoomScalePageLayoutView="0" workbookViewId="0" topLeftCell="A1">
      <selection activeCell="A37" sqref="A37:H37"/>
    </sheetView>
  </sheetViews>
  <sheetFormatPr defaultColWidth="11.00390625" defaultRowHeight="12.75"/>
  <cols>
    <col min="1" max="8" width="13.625" style="65" customWidth="1"/>
    <col min="9" max="16384" width="11.00390625" style="65" customWidth="1"/>
  </cols>
  <sheetData>
    <row r="1" spans="1:8" ht="18.75" customHeight="1">
      <c r="A1" s="132" t="s">
        <v>69</v>
      </c>
      <c r="B1" s="132"/>
      <c r="C1" s="132"/>
      <c r="D1" s="132"/>
      <c r="E1" s="132"/>
      <c r="F1" s="132"/>
      <c r="G1" s="132"/>
      <c r="H1" s="132"/>
    </row>
    <row r="2" spans="1:8" ht="20.25" customHeight="1">
      <c r="A2" s="132" t="s">
        <v>13</v>
      </c>
      <c r="B2" s="132"/>
      <c r="C2" s="132"/>
      <c r="D2" s="132"/>
      <c r="E2" s="132"/>
      <c r="F2" s="132"/>
      <c r="G2" s="132"/>
      <c r="H2" s="132"/>
    </row>
    <row r="3" spans="1:8" ht="16.5" thickBot="1">
      <c r="A3" s="118"/>
      <c r="B3" s="118"/>
      <c r="C3" s="118"/>
      <c r="D3" s="118"/>
      <c r="E3" s="118"/>
      <c r="F3" s="118"/>
      <c r="G3" s="118"/>
      <c r="H3" s="118"/>
    </row>
    <row r="4" spans="1:8" ht="21" customHeight="1" thickBot="1" thickTop="1">
      <c r="A4" s="122" t="s">
        <v>98</v>
      </c>
      <c r="B4" s="123"/>
      <c r="C4" s="123"/>
      <c r="D4" s="123"/>
      <c r="E4" s="123"/>
      <c r="F4" s="123"/>
      <c r="G4" s="123"/>
      <c r="H4" s="124"/>
    </row>
    <row r="5" spans="1:8" ht="18" customHeight="1" thickTop="1">
      <c r="A5" s="125" t="s">
        <v>71</v>
      </c>
      <c r="B5" s="126"/>
      <c r="C5" s="126"/>
      <c r="D5" s="126"/>
      <c r="E5" s="126"/>
      <c r="F5" s="126"/>
      <c r="G5" s="126"/>
      <c r="H5" s="127"/>
    </row>
    <row r="6" spans="1:8" ht="33.75" customHeight="1" thickBot="1">
      <c r="A6" s="128" t="s">
        <v>72</v>
      </c>
      <c r="B6" s="129"/>
      <c r="C6" s="129"/>
      <c r="D6" s="129"/>
      <c r="E6" s="129"/>
      <c r="F6" s="129"/>
      <c r="G6" s="129"/>
      <c r="H6" s="130"/>
    </row>
    <row r="7" spans="1:8" ht="36" customHeight="1" thickBot="1" thickTop="1">
      <c r="A7" s="120"/>
      <c r="B7" s="120"/>
      <c r="C7" s="120"/>
      <c r="D7" s="120"/>
      <c r="E7" s="120"/>
      <c r="F7" s="120"/>
      <c r="G7" s="120"/>
      <c r="H7" s="120"/>
    </row>
    <row r="8" spans="1:8" ht="17.25" customHeight="1" thickTop="1">
      <c r="A8" s="121" t="s">
        <v>88</v>
      </c>
      <c r="B8" s="111"/>
      <c r="C8" s="111"/>
      <c r="D8" s="111"/>
      <c r="E8" s="111"/>
      <c r="F8" s="112"/>
      <c r="G8" s="66" t="s">
        <v>22</v>
      </c>
      <c r="H8" s="66" t="s">
        <v>73</v>
      </c>
    </row>
    <row r="9" spans="1:8" ht="17.25" customHeight="1" thickBot="1">
      <c r="A9" s="142"/>
      <c r="B9" s="143"/>
      <c r="C9" s="143"/>
      <c r="D9" s="143"/>
      <c r="E9" s="143"/>
      <c r="F9" s="144"/>
      <c r="G9" s="67"/>
      <c r="H9" s="67"/>
    </row>
    <row r="10" spans="1:8" ht="17.25" customHeight="1" thickTop="1">
      <c r="A10" s="121" t="s">
        <v>23</v>
      </c>
      <c r="B10" s="111"/>
      <c r="C10" s="111"/>
      <c r="D10" s="112"/>
      <c r="E10" s="121" t="s">
        <v>24</v>
      </c>
      <c r="F10" s="111"/>
      <c r="G10" s="111"/>
      <c r="H10" s="112"/>
    </row>
    <row r="11" spans="1:8" ht="17.25" customHeight="1">
      <c r="A11" s="136" t="s">
        <v>120</v>
      </c>
      <c r="B11" s="137"/>
      <c r="C11" s="137"/>
      <c r="D11" s="138"/>
      <c r="E11" s="139" t="s">
        <v>119</v>
      </c>
      <c r="F11" s="140"/>
      <c r="G11" s="140"/>
      <c r="H11" s="141"/>
    </row>
    <row r="12" spans="1:8" ht="17.25" customHeight="1" thickBot="1">
      <c r="A12" s="133"/>
      <c r="B12" s="134"/>
      <c r="C12" s="134"/>
      <c r="D12" s="135"/>
      <c r="E12" s="142"/>
      <c r="F12" s="143"/>
      <c r="G12" s="143"/>
      <c r="H12" s="144"/>
    </row>
    <row r="13" spans="1:8" ht="17.25" customHeight="1" thickTop="1">
      <c r="A13" s="68" t="s">
        <v>25</v>
      </c>
      <c r="B13" s="121" t="s">
        <v>26</v>
      </c>
      <c r="C13" s="111"/>
      <c r="D13" s="112"/>
      <c r="E13" s="121" t="s">
        <v>76</v>
      </c>
      <c r="F13" s="111"/>
      <c r="G13" s="111"/>
      <c r="H13" s="112"/>
    </row>
    <row r="14" spans="1:8" ht="17.25" customHeight="1" thickBot="1">
      <c r="A14" s="67" t="s">
        <v>41</v>
      </c>
      <c r="B14" s="113">
        <v>74546</v>
      </c>
      <c r="C14" s="114"/>
      <c r="D14" s="115"/>
      <c r="E14" s="113" t="s">
        <v>121</v>
      </c>
      <c r="F14" s="114"/>
      <c r="G14" s="114"/>
      <c r="H14" s="115"/>
    </row>
    <row r="15" spans="1:8" ht="36" customHeight="1" thickBot="1" thickTop="1">
      <c r="A15" s="145"/>
      <c r="B15" s="145"/>
      <c r="C15" s="145"/>
      <c r="D15" s="145"/>
      <c r="E15" s="145"/>
      <c r="F15" s="145"/>
      <c r="G15" s="145"/>
      <c r="H15" s="145"/>
    </row>
    <row r="16" spans="1:8" ht="17.25" customHeight="1" thickTop="1">
      <c r="A16" s="121" t="s">
        <v>74</v>
      </c>
      <c r="B16" s="111"/>
      <c r="C16" s="111"/>
      <c r="D16" s="112"/>
      <c r="E16" s="121" t="s">
        <v>75</v>
      </c>
      <c r="F16" s="111"/>
      <c r="G16" s="111"/>
      <c r="H16" s="112"/>
    </row>
    <row r="17" spans="1:8" ht="17.25" customHeight="1" thickBot="1">
      <c r="A17" s="113" t="s">
        <v>122</v>
      </c>
      <c r="B17" s="114"/>
      <c r="C17" s="114"/>
      <c r="D17" s="115"/>
      <c r="E17" s="113" t="s">
        <v>123</v>
      </c>
      <c r="F17" s="114"/>
      <c r="G17" s="114"/>
      <c r="H17" s="115"/>
    </row>
    <row r="18" spans="1:8" ht="17.25" customHeight="1" thickTop="1">
      <c r="A18" s="121" t="s">
        <v>23</v>
      </c>
      <c r="B18" s="111"/>
      <c r="C18" s="111"/>
      <c r="D18" s="112"/>
      <c r="E18" s="121" t="s">
        <v>24</v>
      </c>
      <c r="F18" s="111"/>
      <c r="G18" s="111"/>
      <c r="H18" s="112"/>
    </row>
    <row r="19" spans="1:8" ht="17.25" customHeight="1">
      <c r="A19" s="117" t="s">
        <v>120</v>
      </c>
      <c r="B19" s="118"/>
      <c r="C19" s="118"/>
      <c r="D19" s="119"/>
      <c r="E19" s="117" t="s">
        <v>119</v>
      </c>
      <c r="F19" s="118"/>
      <c r="G19" s="118"/>
      <c r="H19" s="119"/>
    </row>
    <row r="20" spans="1:8" ht="17.25" customHeight="1" thickBot="1">
      <c r="A20" s="113"/>
      <c r="B20" s="114"/>
      <c r="C20" s="114"/>
      <c r="D20" s="115"/>
      <c r="E20" s="113"/>
      <c r="F20" s="114"/>
      <c r="G20" s="114"/>
      <c r="H20" s="115"/>
    </row>
    <row r="21" spans="1:8" ht="17.25" customHeight="1" thickTop="1">
      <c r="A21" s="68" t="s">
        <v>25</v>
      </c>
      <c r="B21" s="121" t="s">
        <v>26</v>
      </c>
      <c r="C21" s="111"/>
      <c r="D21" s="112"/>
      <c r="E21" s="121" t="s">
        <v>78</v>
      </c>
      <c r="F21" s="111"/>
      <c r="G21" s="111"/>
      <c r="H21" s="112"/>
    </row>
    <row r="22" spans="1:8" ht="17.25" customHeight="1" thickBot="1">
      <c r="A22" s="67" t="s">
        <v>41</v>
      </c>
      <c r="B22" s="113">
        <v>74546</v>
      </c>
      <c r="C22" s="114"/>
      <c r="D22" s="115"/>
      <c r="E22" s="113" t="s">
        <v>121</v>
      </c>
      <c r="F22" s="114"/>
      <c r="G22" s="114"/>
      <c r="H22" s="115"/>
    </row>
    <row r="23" spans="1:8" ht="17.25" customHeight="1" thickTop="1">
      <c r="A23" s="121" t="s">
        <v>95</v>
      </c>
      <c r="B23" s="111"/>
      <c r="C23" s="111"/>
      <c r="D23" s="112"/>
      <c r="E23" s="121" t="s">
        <v>77</v>
      </c>
      <c r="F23" s="111"/>
      <c r="G23" s="111"/>
      <c r="H23" s="112"/>
    </row>
    <row r="24" spans="1:8" ht="17.25" customHeight="1" thickBot="1">
      <c r="A24" s="113" t="s">
        <v>124</v>
      </c>
      <c r="B24" s="114"/>
      <c r="C24" s="114"/>
      <c r="D24" s="115"/>
      <c r="E24" s="116" t="s">
        <v>125</v>
      </c>
      <c r="F24" s="114"/>
      <c r="G24" s="114"/>
      <c r="H24" s="115"/>
    </row>
    <row r="25" spans="1:8" ht="36" customHeight="1" thickBot="1" thickTop="1">
      <c r="A25" s="120"/>
      <c r="B25" s="120"/>
      <c r="C25" s="120"/>
      <c r="D25" s="120"/>
      <c r="E25" s="120"/>
      <c r="F25" s="120"/>
      <c r="G25" s="120"/>
      <c r="H25" s="120"/>
    </row>
    <row r="26" spans="1:8" ht="17.25" customHeight="1" thickTop="1">
      <c r="A26" s="121" t="s">
        <v>79</v>
      </c>
      <c r="B26" s="111"/>
      <c r="C26" s="111"/>
      <c r="D26" s="112"/>
      <c r="E26" s="121" t="s">
        <v>80</v>
      </c>
      <c r="F26" s="111"/>
      <c r="G26" s="111"/>
      <c r="H26" s="112"/>
    </row>
    <row r="27" spans="1:8" ht="17.25" customHeight="1" thickBot="1">
      <c r="A27" s="113" t="s">
        <v>126</v>
      </c>
      <c r="B27" s="114"/>
      <c r="C27" s="114"/>
      <c r="D27" s="115"/>
      <c r="E27" s="113" t="s">
        <v>127</v>
      </c>
      <c r="F27" s="114"/>
      <c r="G27" s="114"/>
      <c r="H27" s="115"/>
    </row>
    <row r="28" spans="1:8" ht="17.25" customHeight="1" thickTop="1">
      <c r="A28" s="121" t="s">
        <v>23</v>
      </c>
      <c r="B28" s="111"/>
      <c r="C28" s="111"/>
      <c r="D28" s="112"/>
      <c r="E28" s="121" t="s">
        <v>24</v>
      </c>
      <c r="F28" s="111"/>
      <c r="G28" s="111"/>
      <c r="H28" s="112"/>
    </row>
    <row r="29" spans="1:8" ht="17.25" customHeight="1">
      <c r="A29" s="117" t="s">
        <v>120</v>
      </c>
      <c r="B29" s="118"/>
      <c r="C29" s="118"/>
      <c r="D29" s="119"/>
      <c r="E29" s="117" t="s">
        <v>119</v>
      </c>
      <c r="F29" s="118"/>
      <c r="G29" s="118"/>
      <c r="H29" s="119"/>
    </row>
    <row r="30" spans="1:8" ht="17.25" customHeight="1" thickBot="1">
      <c r="A30" s="113"/>
      <c r="B30" s="114"/>
      <c r="C30" s="114"/>
      <c r="D30" s="115"/>
      <c r="E30" s="113"/>
      <c r="F30" s="114"/>
      <c r="G30" s="114"/>
      <c r="H30" s="115"/>
    </row>
    <row r="31" spans="1:8" ht="17.25" customHeight="1" thickTop="1">
      <c r="A31" s="68" t="s">
        <v>25</v>
      </c>
      <c r="B31" s="121" t="s">
        <v>26</v>
      </c>
      <c r="C31" s="111"/>
      <c r="D31" s="112"/>
      <c r="E31" s="121" t="s">
        <v>81</v>
      </c>
      <c r="F31" s="111"/>
      <c r="G31" s="111"/>
      <c r="H31" s="112"/>
    </row>
    <row r="32" spans="1:8" ht="17.25" customHeight="1" thickBot="1">
      <c r="A32" s="67" t="s">
        <v>41</v>
      </c>
      <c r="B32" s="113">
        <v>74546</v>
      </c>
      <c r="C32" s="114"/>
      <c r="D32" s="115"/>
      <c r="E32" s="113" t="s">
        <v>121</v>
      </c>
      <c r="F32" s="114"/>
      <c r="G32" s="114"/>
      <c r="H32" s="115"/>
    </row>
    <row r="33" spans="1:8" ht="17.25" customHeight="1" thickTop="1">
      <c r="A33" s="121" t="s">
        <v>95</v>
      </c>
      <c r="B33" s="111"/>
      <c r="C33" s="111"/>
      <c r="D33" s="112"/>
      <c r="E33" s="111" t="s">
        <v>77</v>
      </c>
      <c r="F33" s="111"/>
      <c r="G33" s="111"/>
      <c r="H33" s="112"/>
    </row>
    <row r="34" spans="1:8" ht="17.25" customHeight="1" thickBot="1">
      <c r="A34" s="113" t="s">
        <v>124</v>
      </c>
      <c r="B34" s="114"/>
      <c r="C34" s="114"/>
      <c r="D34" s="115"/>
      <c r="E34" s="131" t="s">
        <v>128</v>
      </c>
      <c r="F34" s="114"/>
      <c r="G34" s="114"/>
      <c r="H34" s="115"/>
    </row>
    <row r="35" spans="1:8" ht="36" customHeight="1" thickBot="1" thickTop="1">
      <c r="A35" s="120"/>
      <c r="B35" s="120"/>
      <c r="C35" s="120"/>
      <c r="D35" s="120"/>
      <c r="E35" s="120"/>
      <c r="F35" s="120"/>
      <c r="G35" s="120"/>
      <c r="H35" s="120"/>
    </row>
    <row r="36" spans="1:8" ht="17.25" customHeight="1" thickTop="1">
      <c r="A36" s="121" t="s">
        <v>70</v>
      </c>
      <c r="B36" s="111"/>
      <c r="C36" s="111"/>
      <c r="D36" s="111"/>
      <c r="E36" s="111"/>
      <c r="F36" s="111"/>
      <c r="G36" s="111"/>
      <c r="H36" s="112"/>
    </row>
    <row r="37" spans="1:8" ht="17.25" customHeight="1" thickBot="1">
      <c r="A37" s="113" t="s">
        <v>122</v>
      </c>
      <c r="B37" s="114"/>
      <c r="C37" s="114"/>
      <c r="D37" s="114"/>
      <c r="E37" s="114"/>
      <c r="F37" s="114"/>
      <c r="G37" s="114"/>
      <c r="H37" s="115"/>
    </row>
    <row r="38" ht="15.75" thickTop="1"/>
  </sheetData>
  <sheetProtection/>
  <mergeCells count="57">
    <mergeCell ref="A10:D10"/>
    <mergeCell ref="E10:H10"/>
    <mergeCell ref="E17:H17"/>
    <mergeCell ref="A36:H36"/>
    <mergeCell ref="B32:D32"/>
    <mergeCell ref="E32:H32"/>
    <mergeCell ref="A33:D33"/>
    <mergeCell ref="E16:H16"/>
    <mergeCell ref="A19:D19"/>
    <mergeCell ref="E21:H21"/>
    <mergeCell ref="A37:H37"/>
    <mergeCell ref="B22:D22"/>
    <mergeCell ref="E22:H22"/>
    <mergeCell ref="E13:H13"/>
    <mergeCell ref="E14:H14"/>
    <mergeCell ref="A15:H15"/>
    <mergeCell ref="E27:H27"/>
    <mergeCell ref="A18:D18"/>
    <mergeCell ref="E19:H20"/>
    <mergeCell ref="B21:D21"/>
    <mergeCell ref="A23:D23"/>
    <mergeCell ref="A17:D17"/>
    <mergeCell ref="A1:H1"/>
    <mergeCell ref="A2:H2"/>
    <mergeCell ref="A3:H3"/>
    <mergeCell ref="A12:D12"/>
    <mergeCell ref="A11:D11"/>
    <mergeCell ref="E11:H12"/>
    <mergeCell ref="A8:F8"/>
    <mergeCell ref="A9:F9"/>
    <mergeCell ref="A6:H6"/>
    <mergeCell ref="A7:H7"/>
    <mergeCell ref="A35:H35"/>
    <mergeCell ref="A34:D34"/>
    <mergeCell ref="E34:H34"/>
    <mergeCell ref="B31:D31"/>
    <mergeCell ref="E31:H31"/>
    <mergeCell ref="A27:D27"/>
    <mergeCell ref="A24:D24"/>
    <mergeCell ref="A28:D28"/>
    <mergeCell ref="A4:H4"/>
    <mergeCell ref="A5:H5"/>
    <mergeCell ref="E23:H23"/>
    <mergeCell ref="E28:H28"/>
    <mergeCell ref="A26:D26"/>
    <mergeCell ref="B13:D13"/>
    <mergeCell ref="B14:D14"/>
    <mergeCell ref="A16:D16"/>
    <mergeCell ref="E18:H18"/>
    <mergeCell ref="A20:D20"/>
    <mergeCell ref="E33:H33"/>
    <mergeCell ref="A30:D30"/>
    <mergeCell ref="E24:H24"/>
    <mergeCell ref="A29:D29"/>
    <mergeCell ref="E29:H30"/>
    <mergeCell ref="A25:H25"/>
    <mergeCell ref="E26:H26"/>
  </mergeCells>
  <hyperlinks>
    <hyperlink ref="E24" r:id="rId1" display="caughja@haileyville.k12.ok.us"/>
    <hyperlink ref="E34" r:id="rId2" display="lmitchell@haileyville.k12.ok.us"/>
  </hyperlinks>
  <printOptions/>
  <pageMargins left="0.7" right="0.5104166666666666" top="0.75" bottom="0.75" header="0.3" footer="0.3"/>
  <pageSetup orientation="portrait" scale="70" r:id="rId3"/>
  <headerFooter alignWithMargins="0">
    <oddFooter>&amp;R&amp;P</oddFooter>
  </headerFooter>
</worksheet>
</file>

<file path=xl/worksheets/sheet3.xml><?xml version="1.0" encoding="utf-8"?>
<worksheet xmlns="http://schemas.openxmlformats.org/spreadsheetml/2006/main" xmlns:r="http://schemas.openxmlformats.org/officeDocument/2006/relationships">
  <dimension ref="A1:F41"/>
  <sheetViews>
    <sheetView zoomScale="115" zoomScaleNormal="115" zoomScalePageLayoutView="0" workbookViewId="0" topLeftCell="A25">
      <selection activeCell="A40" sqref="A40"/>
    </sheetView>
  </sheetViews>
  <sheetFormatPr defaultColWidth="11.00390625" defaultRowHeight="12.75"/>
  <cols>
    <col min="1" max="1" width="8.625" style="65" customWidth="1"/>
    <col min="2" max="5" width="12.625" style="65" customWidth="1"/>
    <col min="6" max="6" width="19.625" style="65" customWidth="1"/>
    <col min="7" max="16384" width="11.00390625" style="65" customWidth="1"/>
  </cols>
  <sheetData>
    <row r="1" spans="1:6" ht="15.75">
      <c r="A1" s="146" t="s">
        <v>30</v>
      </c>
      <c r="B1" s="147"/>
      <c r="C1" s="147"/>
      <c r="D1" s="147"/>
      <c r="E1" s="147"/>
      <c r="F1" s="147"/>
    </row>
    <row r="2" spans="1:6" ht="15.75">
      <c r="A2" s="148" t="s">
        <v>68</v>
      </c>
      <c r="B2" s="149"/>
      <c r="C2" s="149"/>
      <c r="D2" s="149"/>
      <c r="E2" s="149"/>
      <c r="F2" s="149"/>
    </row>
    <row r="3" spans="1:6" ht="15.75">
      <c r="A3" s="152"/>
      <c r="B3" s="152"/>
      <c r="C3" s="152"/>
      <c r="D3" s="152"/>
      <c r="E3" s="152"/>
      <c r="F3" s="152"/>
    </row>
    <row r="4" spans="1:6" ht="30" customHeight="1">
      <c r="A4" s="150" t="s">
        <v>84</v>
      </c>
      <c r="B4" s="150"/>
      <c r="C4" s="150"/>
      <c r="D4" s="150"/>
      <c r="E4" s="150"/>
      <c r="F4" s="150"/>
    </row>
    <row r="5" spans="1:6" ht="15.75">
      <c r="A5" s="146"/>
      <c r="B5" s="146"/>
      <c r="C5" s="146"/>
      <c r="D5" s="146"/>
      <c r="E5" s="146"/>
      <c r="F5" s="146"/>
    </row>
    <row r="6" spans="1:6" ht="15.75">
      <c r="A6" s="151" t="s">
        <v>1</v>
      </c>
      <c r="B6" s="151"/>
      <c r="C6" s="151"/>
      <c r="D6" s="151"/>
      <c r="E6" s="151"/>
      <c r="F6" s="64"/>
    </row>
    <row r="7" spans="1:6" ht="4.5" customHeight="1">
      <c r="A7" s="150"/>
      <c r="B7" s="150"/>
      <c r="C7" s="150"/>
      <c r="D7" s="150"/>
      <c r="E7" s="150"/>
      <c r="F7" s="64"/>
    </row>
    <row r="8" spans="1:6" ht="30" customHeight="1">
      <c r="A8" s="69" t="s">
        <v>2</v>
      </c>
      <c r="B8" s="70">
        <v>10</v>
      </c>
      <c r="C8" s="71" t="s">
        <v>3</v>
      </c>
      <c r="D8" s="155" t="s">
        <v>32</v>
      </c>
      <c r="E8" s="147"/>
      <c r="F8" s="147"/>
    </row>
    <row r="9" spans="1:6" ht="3.75" customHeight="1">
      <c r="A9" s="159"/>
      <c r="B9" s="159"/>
      <c r="C9" s="159"/>
      <c r="D9" s="159"/>
      <c r="E9" s="159"/>
      <c r="F9" s="64"/>
    </row>
    <row r="10" spans="1:6" ht="15" customHeight="1">
      <c r="A10" s="63"/>
      <c r="B10" s="63"/>
      <c r="C10" s="63"/>
      <c r="D10" s="153" t="s">
        <v>33</v>
      </c>
      <c r="E10" s="153"/>
      <c r="F10" s="153"/>
    </row>
    <row r="11" spans="1:6" ht="6" customHeight="1">
      <c r="A11" s="150"/>
      <c r="B11" s="150"/>
      <c r="C11" s="150"/>
      <c r="D11" s="150"/>
      <c r="E11" s="150"/>
      <c r="F11" s="64"/>
    </row>
    <row r="12" spans="1:6" ht="30" customHeight="1">
      <c r="A12" s="69" t="s">
        <v>34</v>
      </c>
      <c r="B12" s="72">
        <v>50000</v>
      </c>
      <c r="C12" s="71" t="s">
        <v>3</v>
      </c>
      <c r="D12" s="154" t="s">
        <v>86</v>
      </c>
      <c r="E12" s="154"/>
      <c r="F12" s="154"/>
    </row>
    <row r="13" spans="1:6" ht="6" customHeight="1">
      <c r="A13" s="150"/>
      <c r="B13" s="150"/>
      <c r="C13" s="150"/>
      <c r="D13" s="150"/>
      <c r="E13" s="150"/>
      <c r="F13" s="64"/>
    </row>
    <row r="14" spans="1:6" ht="15" customHeight="1">
      <c r="A14" s="63"/>
      <c r="B14" s="63"/>
      <c r="C14" s="63"/>
      <c r="D14" s="62" t="s">
        <v>35</v>
      </c>
      <c r="E14" s="64"/>
      <c r="F14" s="64"/>
    </row>
    <row r="15" spans="1:6" ht="6" customHeight="1">
      <c r="A15" s="150"/>
      <c r="B15" s="150"/>
      <c r="C15" s="150"/>
      <c r="D15" s="150"/>
      <c r="E15" s="150"/>
      <c r="F15" s="64"/>
    </row>
    <row r="16" spans="1:6" ht="15" customHeight="1">
      <c r="A16" s="69" t="s">
        <v>36</v>
      </c>
      <c r="B16" s="70">
        <v>100</v>
      </c>
      <c r="C16" s="71" t="s">
        <v>3</v>
      </c>
      <c r="D16" s="155" t="s">
        <v>37</v>
      </c>
      <c r="E16" s="147"/>
      <c r="F16" s="147"/>
    </row>
    <row r="17" spans="1:6" ht="6" customHeight="1">
      <c r="A17" s="150"/>
      <c r="B17" s="150"/>
      <c r="C17" s="150"/>
      <c r="D17" s="150"/>
      <c r="E17" s="150"/>
      <c r="F17" s="64"/>
    </row>
    <row r="18" spans="1:6" ht="15" customHeight="1">
      <c r="A18" s="63"/>
      <c r="B18" s="63"/>
      <c r="C18" s="63"/>
      <c r="D18" s="62" t="s">
        <v>38</v>
      </c>
      <c r="E18" s="62"/>
      <c r="F18" s="64"/>
    </row>
    <row r="19" spans="1:6" ht="4.5" customHeight="1">
      <c r="A19" s="150"/>
      <c r="B19" s="150"/>
      <c r="C19" s="150"/>
      <c r="D19" s="150"/>
      <c r="E19" s="150"/>
      <c r="F19" s="64"/>
    </row>
    <row r="20" spans="1:6" ht="30" customHeight="1">
      <c r="A20" s="69" t="s">
        <v>34</v>
      </c>
      <c r="B20" s="72">
        <v>5000</v>
      </c>
      <c r="C20" s="71" t="s">
        <v>3</v>
      </c>
      <c r="D20" s="155" t="s">
        <v>48</v>
      </c>
      <c r="E20" s="147"/>
      <c r="F20" s="147"/>
    </row>
    <row r="21" spans="1:6" ht="15.75">
      <c r="A21" s="156"/>
      <c r="B21" s="156"/>
      <c r="C21" s="156"/>
      <c r="D21" s="156"/>
      <c r="E21" s="156"/>
      <c r="F21" s="73"/>
    </row>
    <row r="22" spans="1:6" ht="30" customHeight="1">
      <c r="A22" s="158" t="s">
        <v>85</v>
      </c>
      <c r="B22" s="158"/>
      <c r="C22" s="158"/>
      <c r="D22" s="158"/>
      <c r="E22" s="158"/>
      <c r="F22" s="158"/>
    </row>
    <row r="23" spans="1:6" ht="15.75">
      <c r="A23" s="74"/>
      <c r="B23" s="64"/>
      <c r="C23" s="64"/>
      <c r="D23" s="64"/>
      <c r="E23" s="64"/>
      <c r="F23" s="64"/>
    </row>
    <row r="24" spans="1:6" ht="30" customHeight="1">
      <c r="A24" s="150" t="s">
        <v>87</v>
      </c>
      <c r="B24" s="150"/>
      <c r="C24" s="150"/>
      <c r="D24" s="150"/>
      <c r="E24" s="150"/>
      <c r="F24" s="150"/>
    </row>
    <row r="25" spans="1:6" ht="7.5" customHeight="1">
      <c r="A25" s="40"/>
      <c r="B25" s="40"/>
      <c r="C25" s="40"/>
      <c r="D25" s="40"/>
      <c r="E25" s="40"/>
      <c r="F25" s="75"/>
    </row>
    <row r="26" spans="1:6" ht="30" customHeight="1">
      <c r="A26" s="76" t="s">
        <v>2</v>
      </c>
      <c r="B26" s="77">
        <v>15</v>
      </c>
      <c r="C26" s="71" t="s">
        <v>3</v>
      </c>
      <c r="D26" s="150" t="s">
        <v>32</v>
      </c>
      <c r="E26" s="150"/>
      <c r="F26" s="150"/>
    </row>
    <row r="27" spans="1:6" ht="7.5" customHeight="1">
      <c r="A27" s="63"/>
      <c r="B27" s="63"/>
      <c r="C27" s="63"/>
      <c r="D27" s="63"/>
      <c r="E27" s="63"/>
      <c r="F27" s="75"/>
    </row>
    <row r="28" spans="1:6" ht="15" customHeight="1">
      <c r="A28" s="63"/>
      <c r="B28" s="63"/>
      <c r="C28" s="63"/>
      <c r="D28" s="160" t="s">
        <v>33</v>
      </c>
      <c r="E28" s="160"/>
      <c r="F28" s="160"/>
    </row>
    <row r="29" spans="1:6" ht="6.75" customHeight="1">
      <c r="A29" s="40"/>
      <c r="B29" s="40"/>
      <c r="C29" s="40"/>
      <c r="D29" s="40"/>
      <c r="E29" s="40"/>
      <c r="F29" s="75"/>
    </row>
    <row r="30" spans="1:6" ht="30" customHeight="1">
      <c r="A30" s="76" t="s">
        <v>34</v>
      </c>
      <c r="B30" s="77">
        <v>100000</v>
      </c>
      <c r="C30" s="71" t="s">
        <v>3</v>
      </c>
      <c r="D30" s="150" t="s">
        <v>86</v>
      </c>
      <c r="E30" s="150"/>
      <c r="F30" s="150"/>
    </row>
    <row r="31" spans="1:6" ht="6.75" customHeight="1">
      <c r="A31" s="40"/>
      <c r="B31" s="40"/>
      <c r="C31" s="40"/>
      <c r="D31" s="40"/>
      <c r="E31" s="40"/>
      <c r="F31" s="75"/>
    </row>
    <row r="32" spans="1:6" ht="15" customHeight="1">
      <c r="A32" s="64"/>
      <c r="B32" s="63"/>
      <c r="C32" s="63"/>
      <c r="D32" s="40" t="s">
        <v>35</v>
      </c>
      <c r="E32" s="64"/>
      <c r="F32" s="75"/>
    </row>
    <row r="33" spans="1:6" ht="6.75" customHeight="1">
      <c r="A33" s="40"/>
      <c r="B33" s="40"/>
      <c r="C33" s="40"/>
      <c r="D33" s="62"/>
      <c r="E33" s="40"/>
      <c r="F33" s="75"/>
    </row>
    <row r="34" spans="1:6" ht="15" customHeight="1">
      <c r="A34" s="76" t="s">
        <v>36</v>
      </c>
      <c r="B34" s="77" t="s">
        <v>12</v>
      </c>
      <c r="C34" s="71" t="s">
        <v>3</v>
      </c>
      <c r="D34" s="150" t="s">
        <v>37</v>
      </c>
      <c r="E34" s="147"/>
      <c r="F34" s="147"/>
    </row>
    <row r="35" spans="1:6" ht="7.5" customHeight="1">
      <c r="A35" s="150"/>
      <c r="B35" s="150"/>
      <c r="C35" s="150"/>
      <c r="D35" s="150"/>
      <c r="E35" s="150"/>
      <c r="F35" s="75"/>
    </row>
    <row r="36" spans="1:6" ht="15" customHeight="1">
      <c r="A36" s="64"/>
      <c r="B36" s="63"/>
      <c r="C36" s="63"/>
      <c r="D36" s="40" t="s">
        <v>38</v>
      </c>
      <c r="E36" s="64"/>
      <c r="F36" s="75"/>
    </row>
    <row r="37" spans="1:6" ht="6.75" customHeight="1">
      <c r="A37" s="150"/>
      <c r="B37" s="150"/>
      <c r="C37" s="150"/>
      <c r="D37" s="150"/>
      <c r="E37" s="150"/>
      <c r="F37" s="75"/>
    </row>
    <row r="38" spans="1:6" ht="46.5" customHeight="1">
      <c r="A38" s="76" t="s">
        <v>34</v>
      </c>
      <c r="B38" s="77" t="e">
        <f>B26*B30/B34</f>
        <v>#VALUE!</v>
      </c>
      <c r="C38" s="71" t="s">
        <v>3</v>
      </c>
      <c r="D38" s="162" t="s">
        <v>82</v>
      </c>
      <c r="E38" s="147"/>
      <c r="F38" s="147"/>
    </row>
    <row r="39" spans="1:6" ht="15" customHeight="1" thickBot="1">
      <c r="A39" s="157"/>
      <c r="B39" s="157"/>
      <c r="C39" s="157"/>
      <c r="D39" s="157"/>
      <c r="E39" s="157"/>
      <c r="F39" s="157"/>
    </row>
    <row r="40" spans="1:6" ht="30" customHeight="1" thickBot="1">
      <c r="A40" s="78" t="s">
        <v>129</v>
      </c>
      <c r="B40" s="161" t="s">
        <v>96</v>
      </c>
      <c r="C40" s="147"/>
      <c r="D40" s="147"/>
      <c r="E40" s="147"/>
      <c r="F40" s="147"/>
    </row>
    <row r="41" spans="1:6" ht="15.75">
      <c r="A41" s="79"/>
      <c r="E41" s="80"/>
      <c r="F41" s="80"/>
    </row>
  </sheetData>
  <sheetProtection/>
  <mergeCells count="30">
    <mergeCell ref="D26:F26"/>
    <mergeCell ref="D30:F30"/>
    <mergeCell ref="D28:F28"/>
    <mergeCell ref="B40:F40"/>
    <mergeCell ref="D34:F34"/>
    <mergeCell ref="A35:E35"/>
    <mergeCell ref="A37:E37"/>
    <mergeCell ref="D38:F38"/>
    <mergeCell ref="D20:F20"/>
    <mergeCell ref="A21:E21"/>
    <mergeCell ref="A39:F39"/>
    <mergeCell ref="A22:F22"/>
    <mergeCell ref="A5:F5"/>
    <mergeCell ref="A7:E7"/>
    <mergeCell ref="D8:F8"/>
    <mergeCell ref="A9:E9"/>
    <mergeCell ref="A11:E11"/>
    <mergeCell ref="A24:F24"/>
    <mergeCell ref="A17:E17"/>
    <mergeCell ref="D12:F12"/>
    <mergeCell ref="A13:E13"/>
    <mergeCell ref="A15:E15"/>
    <mergeCell ref="D16:F16"/>
    <mergeCell ref="A19:E19"/>
    <mergeCell ref="A1:F1"/>
    <mergeCell ref="A2:F2"/>
    <mergeCell ref="A4:F4"/>
    <mergeCell ref="A6:E6"/>
    <mergeCell ref="A3:F3"/>
    <mergeCell ref="D10:F10"/>
  </mergeCells>
  <printOptions/>
  <pageMargins left="0.75" right="0.75" top="0.5" bottom="0.5" header="0.5" footer="0.5"/>
  <pageSetup orientation="portrait" r:id="rId1"/>
  <headerFooter alignWithMargins="0">
    <oddFooter>&amp;L&amp;C&amp;R2</oddFooter>
  </headerFooter>
</worksheet>
</file>

<file path=xl/worksheets/sheet4.xml><?xml version="1.0" encoding="utf-8"?>
<worksheet xmlns="http://schemas.openxmlformats.org/spreadsheetml/2006/main" xmlns:r="http://schemas.openxmlformats.org/officeDocument/2006/relationships">
  <dimension ref="A1:K26"/>
  <sheetViews>
    <sheetView zoomScalePageLayoutView="0" workbookViewId="0" topLeftCell="A16">
      <selection activeCell="A26" sqref="A26"/>
    </sheetView>
  </sheetViews>
  <sheetFormatPr defaultColWidth="11.00390625" defaultRowHeight="12.75"/>
  <cols>
    <col min="1" max="1" width="8.625" style="0" customWidth="1"/>
    <col min="2" max="2" width="0.875" style="0" customWidth="1"/>
    <col min="3" max="11" width="8.25390625" style="0" customWidth="1"/>
  </cols>
  <sheetData>
    <row r="1" spans="1:11" ht="15">
      <c r="A1" s="165" t="s">
        <v>113</v>
      </c>
      <c r="B1" s="166"/>
      <c r="C1" s="166"/>
      <c r="D1" s="166"/>
      <c r="E1" s="166"/>
      <c r="F1" s="166"/>
      <c r="G1" s="166"/>
      <c r="H1" s="166"/>
      <c r="I1" s="166"/>
      <c r="J1" s="166"/>
      <c r="K1" s="166"/>
    </row>
    <row r="2" spans="1:11" ht="12.75">
      <c r="A2" s="167" t="s">
        <v>106</v>
      </c>
      <c r="B2" s="168"/>
      <c r="C2" s="168"/>
      <c r="D2" s="168"/>
      <c r="E2" s="168"/>
      <c r="F2" s="168"/>
      <c r="G2" s="168"/>
      <c r="H2" s="168"/>
      <c r="I2" s="168"/>
      <c r="J2" s="168"/>
      <c r="K2" s="168"/>
    </row>
    <row r="3" spans="1:11" ht="12.75" customHeight="1">
      <c r="A3" s="84" t="s">
        <v>1</v>
      </c>
      <c r="B3" s="56"/>
      <c r="C3" s="56"/>
      <c r="D3" s="56"/>
      <c r="E3" s="56"/>
      <c r="F3" s="56"/>
      <c r="G3" s="56"/>
      <c r="H3" s="56"/>
      <c r="I3" s="56"/>
      <c r="J3" s="56"/>
      <c r="K3" s="56"/>
    </row>
    <row r="4" spans="1:11" ht="30" customHeight="1">
      <c r="A4" s="88"/>
      <c r="B4" s="82"/>
      <c r="C4" s="163" t="s">
        <v>110</v>
      </c>
      <c r="D4" s="163"/>
      <c r="E4" s="163"/>
      <c r="F4" s="163"/>
      <c r="G4" s="163"/>
      <c r="H4" s="163"/>
      <c r="I4" s="163"/>
      <c r="J4" s="163"/>
      <c r="K4" s="163"/>
    </row>
    <row r="5" spans="1:11" ht="16.5" customHeight="1" thickBot="1">
      <c r="A5" s="81">
        <v>300</v>
      </c>
      <c r="B5" s="82"/>
      <c r="C5" s="163" t="s">
        <v>99</v>
      </c>
      <c r="D5" s="163"/>
      <c r="E5" s="163"/>
      <c r="F5" s="163"/>
      <c r="G5" s="163"/>
      <c r="H5" s="163"/>
      <c r="I5" s="163"/>
      <c r="J5" s="163"/>
      <c r="K5" s="163"/>
    </row>
    <row r="6" spans="1:11" ht="26.25" customHeight="1" thickBot="1">
      <c r="A6" s="86">
        <v>20</v>
      </c>
      <c r="B6" s="82"/>
      <c r="C6" s="163" t="s">
        <v>100</v>
      </c>
      <c r="D6" s="163"/>
      <c r="E6" s="163"/>
      <c r="F6" s="163"/>
      <c r="G6" s="163"/>
      <c r="H6" s="163"/>
      <c r="I6" s="163"/>
      <c r="J6" s="163"/>
      <c r="K6" s="163"/>
    </row>
    <row r="7" spans="1:11" ht="30" customHeight="1" thickBot="1">
      <c r="A7" s="86">
        <v>320</v>
      </c>
      <c r="B7" s="82"/>
      <c r="C7" s="163" t="s">
        <v>101</v>
      </c>
      <c r="D7" s="163"/>
      <c r="E7" s="163"/>
      <c r="F7" s="163"/>
      <c r="G7" s="163"/>
      <c r="H7" s="163"/>
      <c r="I7" s="163"/>
      <c r="J7" s="163"/>
      <c r="K7" s="163"/>
    </row>
    <row r="8" spans="1:11" ht="24.75" customHeight="1" thickBot="1">
      <c r="A8" s="87">
        <v>152500</v>
      </c>
      <c r="B8" s="82"/>
      <c r="C8" s="163" t="s">
        <v>111</v>
      </c>
      <c r="D8" s="163"/>
      <c r="E8" s="163"/>
      <c r="F8" s="163"/>
      <c r="G8" s="163"/>
      <c r="H8" s="163"/>
      <c r="I8" s="163"/>
      <c r="J8" s="163"/>
      <c r="K8" s="163"/>
    </row>
    <row r="9" spans="1:11" ht="26.25" customHeight="1" thickBot="1">
      <c r="A9" s="86">
        <v>320</v>
      </c>
      <c r="B9" s="82"/>
      <c r="C9" s="163" t="s">
        <v>102</v>
      </c>
      <c r="D9" s="163"/>
      <c r="E9" s="163"/>
      <c r="F9" s="163"/>
      <c r="G9" s="163"/>
      <c r="H9" s="163"/>
      <c r="I9" s="163"/>
      <c r="J9" s="163"/>
      <c r="K9" s="163"/>
    </row>
    <row r="10" spans="1:11" ht="26.25" customHeight="1" thickBot="1">
      <c r="A10" s="89">
        <v>476.57</v>
      </c>
      <c r="B10" s="82"/>
      <c r="C10" s="163" t="s">
        <v>103</v>
      </c>
      <c r="D10" s="163"/>
      <c r="E10" s="163"/>
      <c r="F10" s="163"/>
      <c r="G10" s="163"/>
      <c r="H10" s="163"/>
      <c r="I10" s="163"/>
      <c r="J10" s="163"/>
      <c r="K10" s="163"/>
    </row>
    <row r="11" spans="1:11" ht="22.5" customHeight="1" thickBot="1">
      <c r="A11" s="90">
        <v>20</v>
      </c>
      <c r="B11" s="82"/>
      <c r="C11" s="163" t="s">
        <v>104</v>
      </c>
      <c r="D11" s="163"/>
      <c r="E11" s="163"/>
      <c r="F11" s="163"/>
      <c r="G11" s="163"/>
      <c r="H11" s="163"/>
      <c r="I11" s="163"/>
      <c r="J11" s="163"/>
      <c r="K11" s="163"/>
    </row>
    <row r="12" spans="1:11" ht="22.5" customHeight="1" thickBot="1">
      <c r="A12" s="87">
        <f>A10*A11</f>
        <v>9531.4</v>
      </c>
      <c r="B12" s="82"/>
      <c r="C12" s="163" t="s">
        <v>105</v>
      </c>
      <c r="D12" s="163"/>
      <c r="E12" s="163"/>
      <c r="F12" s="163"/>
      <c r="G12" s="163"/>
      <c r="H12" s="163"/>
      <c r="I12" s="163"/>
      <c r="J12" s="163"/>
      <c r="K12" s="163"/>
    </row>
    <row r="13" spans="1:11" ht="14.25" customHeight="1">
      <c r="A13" s="85"/>
      <c r="B13" s="82"/>
      <c r="C13" s="83"/>
      <c r="D13" s="83"/>
      <c r="E13" s="83"/>
      <c r="F13" s="83"/>
      <c r="G13" s="83"/>
      <c r="H13" s="83"/>
      <c r="I13" s="83"/>
      <c r="J13" s="83"/>
      <c r="K13" s="83"/>
    </row>
    <row r="14" spans="1:11" ht="14.25" customHeight="1">
      <c r="A14" s="85"/>
      <c r="B14" s="82"/>
      <c r="C14" s="83"/>
      <c r="D14" s="83"/>
      <c r="E14" s="83"/>
      <c r="F14" s="83"/>
      <c r="G14" s="83"/>
      <c r="H14" s="83"/>
      <c r="I14" s="83"/>
      <c r="J14" s="83"/>
      <c r="K14" s="83"/>
    </row>
    <row r="15" spans="1:11" ht="14.25" customHeight="1">
      <c r="A15" s="85"/>
      <c r="B15" s="82"/>
      <c r="C15" s="83"/>
      <c r="D15" s="83"/>
      <c r="E15" s="83"/>
      <c r="F15" s="83"/>
      <c r="G15" s="83"/>
      <c r="H15" s="83"/>
      <c r="I15" s="83"/>
      <c r="J15" s="83"/>
      <c r="K15" s="83"/>
    </row>
    <row r="16" spans="1:11" ht="39" customHeight="1">
      <c r="A16" s="164" t="s">
        <v>114</v>
      </c>
      <c r="B16" s="164"/>
      <c r="C16" s="164"/>
      <c r="D16" s="164"/>
      <c r="E16" s="164"/>
      <c r="F16" s="164"/>
      <c r="G16" s="164"/>
      <c r="H16" s="164"/>
      <c r="I16" s="164"/>
      <c r="J16" s="164"/>
      <c r="K16" s="164"/>
    </row>
    <row r="17" spans="1:11" ht="30" customHeight="1">
      <c r="A17" s="88"/>
      <c r="B17" s="82"/>
      <c r="C17" s="163" t="s">
        <v>110</v>
      </c>
      <c r="D17" s="163"/>
      <c r="E17" s="163"/>
      <c r="F17" s="163"/>
      <c r="G17" s="163"/>
      <c r="H17" s="163"/>
      <c r="I17" s="163"/>
      <c r="J17" s="163"/>
      <c r="K17" s="163"/>
    </row>
    <row r="18" spans="1:11" ht="30" customHeight="1" thickBot="1">
      <c r="A18" s="81"/>
      <c r="B18" s="82"/>
      <c r="C18" s="163" t="s">
        <v>99</v>
      </c>
      <c r="D18" s="163"/>
      <c r="E18" s="163"/>
      <c r="F18" s="163"/>
      <c r="G18" s="163"/>
      <c r="H18" s="163"/>
      <c r="I18" s="163"/>
      <c r="J18" s="163"/>
      <c r="K18" s="163"/>
    </row>
    <row r="19" spans="1:11" ht="26.25" customHeight="1" thickBot="1">
      <c r="A19" s="86"/>
      <c r="B19" s="82"/>
      <c r="C19" s="163" t="s">
        <v>100</v>
      </c>
      <c r="D19" s="163"/>
      <c r="E19" s="163"/>
      <c r="F19" s="163"/>
      <c r="G19" s="163"/>
      <c r="H19" s="163"/>
      <c r="I19" s="163"/>
      <c r="J19" s="163"/>
      <c r="K19" s="163"/>
    </row>
    <row r="20" spans="1:11" ht="30" customHeight="1" thickBot="1">
      <c r="A20" s="86">
        <f>SUM(A18+A19)</f>
        <v>0</v>
      </c>
      <c r="B20" s="82"/>
      <c r="C20" s="163" t="s">
        <v>101</v>
      </c>
      <c r="D20" s="163"/>
      <c r="E20" s="163"/>
      <c r="F20" s="163"/>
      <c r="G20" s="163"/>
      <c r="H20" s="163"/>
      <c r="I20" s="163"/>
      <c r="J20" s="163"/>
      <c r="K20" s="163"/>
    </row>
    <row r="21" spans="1:11" ht="24.75" customHeight="1" thickBot="1">
      <c r="A21" s="87"/>
      <c r="B21" s="82"/>
      <c r="C21" s="163" t="s">
        <v>109</v>
      </c>
      <c r="D21" s="163"/>
      <c r="E21" s="163"/>
      <c r="F21" s="163"/>
      <c r="G21" s="163"/>
      <c r="H21" s="163"/>
      <c r="I21" s="163"/>
      <c r="J21" s="163"/>
      <c r="K21" s="163"/>
    </row>
    <row r="22" spans="1:11" ht="26.25" customHeight="1" thickBot="1">
      <c r="A22" s="89" t="e">
        <f>$A21/A20</f>
        <v>#DIV/0!</v>
      </c>
      <c r="B22" s="82"/>
      <c r="C22" s="163" t="s">
        <v>108</v>
      </c>
      <c r="D22" s="163"/>
      <c r="E22" s="163"/>
      <c r="F22" s="163"/>
      <c r="G22" s="163"/>
      <c r="H22" s="163"/>
      <c r="I22" s="163"/>
      <c r="J22" s="163"/>
      <c r="K22" s="163"/>
    </row>
    <row r="23" spans="1:11" ht="30.75" customHeight="1" thickBot="1">
      <c r="A23" s="89" t="e">
        <f>$A22*A19</f>
        <v>#DIV/0!</v>
      </c>
      <c r="B23" s="82"/>
      <c r="C23" s="163" t="s">
        <v>107</v>
      </c>
      <c r="D23" s="163"/>
      <c r="E23" s="163"/>
      <c r="F23" s="163"/>
      <c r="G23" s="163"/>
      <c r="H23" s="163"/>
      <c r="I23" s="163"/>
      <c r="J23" s="163"/>
      <c r="K23" s="163"/>
    </row>
    <row r="24" spans="1:11" ht="20.25" customHeight="1">
      <c r="A24" s="91"/>
      <c r="B24" s="82"/>
      <c r="C24" s="83"/>
      <c r="D24" s="83"/>
      <c r="E24" s="83"/>
      <c r="F24" s="83"/>
      <c r="G24" s="83"/>
      <c r="H24" s="83"/>
      <c r="I24" s="83"/>
      <c r="J24" s="83"/>
      <c r="K24" s="83"/>
    </row>
    <row r="25" spans="1:11" ht="26.25" customHeight="1" thickBot="1">
      <c r="A25" s="170"/>
      <c r="B25" s="170"/>
      <c r="C25" s="170"/>
      <c r="D25" s="170"/>
      <c r="E25" s="170"/>
      <c r="F25" s="170"/>
      <c r="G25" s="170"/>
      <c r="H25" s="170"/>
      <c r="I25" s="170"/>
      <c r="J25" s="170"/>
      <c r="K25" s="170"/>
    </row>
    <row r="26" spans="1:11" ht="30" customHeight="1" thickBot="1">
      <c r="A26" s="78" t="s">
        <v>129</v>
      </c>
      <c r="C26" s="169" t="s">
        <v>115</v>
      </c>
      <c r="D26" s="169"/>
      <c r="E26" s="169"/>
      <c r="F26" s="169"/>
      <c r="G26" s="169"/>
      <c r="H26" s="169"/>
      <c r="I26" s="169"/>
      <c r="J26" s="169"/>
      <c r="K26" s="169"/>
    </row>
  </sheetData>
  <sheetProtection/>
  <mergeCells count="21">
    <mergeCell ref="C26:K26"/>
    <mergeCell ref="C17:K17"/>
    <mergeCell ref="C18:K18"/>
    <mergeCell ref="C19:K19"/>
    <mergeCell ref="C20:K20"/>
    <mergeCell ref="C23:K23"/>
    <mergeCell ref="A25:K25"/>
    <mergeCell ref="C21:K21"/>
    <mergeCell ref="C22:K22"/>
    <mergeCell ref="A1:K1"/>
    <mergeCell ref="A2:K2"/>
    <mergeCell ref="C4:K4"/>
    <mergeCell ref="C8:K8"/>
    <mergeCell ref="C9:K9"/>
    <mergeCell ref="C10:K10"/>
    <mergeCell ref="C11:K11"/>
    <mergeCell ref="A16:K16"/>
    <mergeCell ref="C5:K5"/>
    <mergeCell ref="C6:K6"/>
    <mergeCell ref="C7:K7"/>
    <mergeCell ref="C12:K12"/>
  </mergeCells>
  <printOptions/>
  <pageMargins left="0.5" right="0.5" top="0.75" bottom="0.75" header="0.5" footer="0.5"/>
  <pageSetup orientation="portrait" r:id="rId1"/>
  <headerFooter alignWithMargins="0">
    <oddFooter>&amp;L&amp;C&amp;R3</oddFooter>
  </headerFooter>
</worksheet>
</file>

<file path=xl/worksheets/sheet5.xml><?xml version="1.0" encoding="utf-8"?>
<worksheet xmlns="http://schemas.openxmlformats.org/spreadsheetml/2006/main" xmlns:r="http://schemas.openxmlformats.org/officeDocument/2006/relationships">
  <dimension ref="A1:K25"/>
  <sheetViews>
    <sheetView zoomScalePageLayoutView="0" workbookViewId="0" topLeftCell="A16">
      <selection activeCell="A25" sqref="A25"/>
    </sheetView>
  </sheetViews>
  <sheetFormatPr defaultColWidth="11.00390625" defaultRowHeight="12.75"/>
  <cols>
    <col min="1" max="1" width="8.625" style="0" customWidth="1"/>
    <col min="2" max="2" width="0.875" style="0" customWidth="1"/>
    <col min="3" max="11" width="8.25390625" style="0" customWidth="1"/>
  </cols>
  <sheetData>
    <row r="1" spans="1:11" ht="15">
      <c r="A1" s="165" t="s">
        <v>116</v>
      </c>
      <c r="B1" s="166"/>
      <c r="C1" s="166"/>
      <c r="D1" s="166"/>
      <c r="E1" s="166"/>
      <c r="F1" s="166"/>
      <c r="G1" s="166"/>
      <c r="H1" s="166"/>
      <c r="I1" s="166"/>
      <c r="J1" s="166"/>
      <c r="K1" s="166"/>
    </row>
    <row r="2" spans="1:11" ht="12.75">
      <c r="A2" s="167" t="s">
        <v>83</v>
      </c>
      <c r="B2" s="168"/>
      <c r="C2" s="168"/>
      <c r="D2" s="168"/>
      <c r="E2" s="168"/>
      <c r="F2" s="168"/>
      <c r="G2" s="168"/>
      <c r="H2" s="168"/>
      <c r="I2" s="168"/>
      <c r="J2" s="168"/>
      <c r="K2" s="168"/>
    </row>
    <row r="3" spans="1:11" ht="12.75" customHeight="1">
      <c r="A3" s="84" t="s">
        <v>1</v>
      </c>
      <c r="B3" s="56"/>
      <c r="C3" s="56"/>
      <c r="D3" s="56"/>
      <c r="E3" s="56"/>
      <c r="F3" s="56"/>
      <c r="G3" s="56"/>
      <c r="H3" s="56"/>
      <c r="I3" s="56"/>
      <c r="J3" s="56"/>
      <c r="K3" s="56"/>
    </row>
    <row r="4" spans="1:11" ht="30" customHeight="1">
      <c r="A4" s="88"/>
      <c r="B4" s="82"/>
      <c r="C4" s="163" t="s">
        <v>110</v>
      </c>
      <c r="D4" s="163"/>
      <c r="E4" s="163"/>
      <c r="F4" s="163"/>
      <c r="G4" s="163"/>
      <c r="H4" s="163"/>
      <c r="I4" s="163"/>
      <c r="J4" s="163"/>
      <c r="K4" s="163"/>
    </row>
    <row r="5" spans="1:11" ht="30" customHeight="1" thickBot="1">
      <c r="A5" s="81">
        <v>300</v>
      </c>
      <c r="B5" s="82"/>
      <c r="C5" s="163" t="s">
        <v>99</v>
      </c>
      <c r="D5" s="163"/>
      <c r="E5" s="163"/>
      <c r="F5" s="163"/>
      <c r="G5" s="163"/>
      <c r="H5" s="163"/>
      <c r="I5" s="163"/>
      <c r="J5" s="163"/>
      <c r="K5" s="163"/>
    </row>
    <row r="6" spans="1:11" ht="30" customHeight="1" thickBot="1">
      <c r="A6" s="86">
        <v>20</v>
      </c>
      <c r="B6" s="82"/>
      <c r="C6" s="163" t="s">
        <v>100</v>
      </c>
      <c r="D6" s="163"/>
      <c r="E6" s="163"/>
      <c r="F6" s="163"/>
      <c r="G6" s="163"/>
      <c r="H6" s="163"/>
      <c r="I6" s="163"/>
      <c r="J6" s="163"/>
      <c r="K6" s="163"/>
    </row>
    <row r="7" spans="1:11" ht="30" customHeight="1" thickBot="1">
      <c r="A7" s="86">
        <v>320</v>
      </c>
      <c r="B7" s="82"/>
      <c r="C7" s="163" t="s">
        <v>101</v>
      </c>
      <c r="D7" s="163"/>
      <c r="E7" s="163"/>
      <c r="F7" s="163"/>
      <c r="G7" s="163"/>
      <c r="H7" s="163"/>
      <c r="I7" s="163"/>
      <c r="J7" s="163"/>
      <c r="K7" s="163"/>
    </row>
    <row r="8" spans="1:11" ht="30" customHeight="1" thickBot="1">
      <c r="A8" s="87">
        <v>152500</v>
      </c>
      <c r="B8" s="82"/>
      <c r="C8" s="163" t="s">
        <v>111</v>
      </c>
      <c r="D8" s="163"/>
      <c r="E8" s="163"/>
      <c r="F8" s="163"/>
      <c r="G8" s="163"/>
      <c r="H8" s="163"/>
      <c r="I8" s="163"/>
      <c r="J8" s="163"/>
      <c r="K8" s="163"/>
    </row>
    <row r="9" spans="1:11" ht="30" customHeight="1" thickBot="1">
      <c r="A9" s="86">
        <v>320</v>
      </c>
      <c r="B9" s="82"/>
      <c r="C9" s="163" t="s">
        <v>102</v>
      </c>
      <c r="D9" s="163"/>
      <c r="E9" s="163"/>
      <c r="F9" s="163"/>
      <c r="G9" s="163"/>
      <c r="H9" s="163"/>
      <c r="I9" s="163"/>
      <c r="J9" s="163"/>
      <c r="K9" s="163"/>
    </row>
    <row r="10" spans="1:11" ht="30" customHeight="1" thickBot="1">
      <c r="A10" s="89">
        <v>476.57</v>
      </c>
      <c r="B10" s="82"/>
      <c r="C10" s="163" t="s">
        <v>103</v>
      </c>
      <c r="D10" s="163"/>
      <c r="E10" s="163"/>
      <c r="F10" s="163"/>
      <c r="G10" s="163"/>
      <c r="H10" s="163"/>
      <c r="I10" s="163"/>
      <c r="J10" s="163"/>
      <c r="K10" s="163"/>
    </row>
    <row r="11" spans="1:11" ht="20.25" customHeight="1" thickBot="1">
      <c r="A11" s="90">
        <v>20</v>
      </c>
      <c r="B11" s="82"/>
      <c r="C11" s="163" t="s">
        <v>104</v>
      </c>
      <c r="D11" s="163"/>
      <c r="E11" s="163"/>
      <c r="F11" s="163"/>
      <c r="G11" s="163"/>
      <c r="H11" s="163"/>
      <c r="I11" s="163"/>
      <c r="J11" s="163"/>
      <c r="K11" s="163"/>
    </row>
    <row r="12" spans="1:11" ht="30" customHeight="1" thickBot="1">
      <c r="A12" s="87">
        <f>A10*A11</f>
        <v>9531.4</v>
      </c>
      <c r="B12" s="82"/>
      <c r="C12" s="163" t="s">
        <v>105</v>
      </c>
      <c r="D12" s="163"/>
      <c r="E12" s="163"/>
      <c r="F12" s="163"/>
      <c r="G12" s="163"/>
      <c r="H12" s="163"/>
      <c r="I12" s="163"/>
      <c r="J12" s="163"/>
      <c r="K12" s="163"/>
    </row>
    <row r="13" spans="1:11" ht="14.25" customHeight="1">
      <c r="A13" s="85"/>
      <c r="B13" s="82"/>
      <c r="C13" s="83"/>
      <c r="D13" s="83"/>
      <c r="E13" s="83"/>
      <c r="F13" s="83"/>
      <c r="G13" s="83"/>
      <c r="H13" s="83"/>
      <c r="I13" s="83"/>
      <c r="J13" s="83"/>
      <c r="K13" s="83"/>
    </row>
    <row r="14" spans="1:11" ht="39" customHeight="1">
      <c r="A14" s="164" t="s">
        <v>117</v>
      </c>
      <c r="B14" s="164"/>
      <c r="C14" s="164"/>
      <c r="D14" s="164"/>
      <c r="E14" s="164"/>
      <c r="F14" s="164"/>
      <c r="G14" s="164"/>
      <c r="H14" s="164"/>
      <c r="I14" s="164"/>
      <c r="J14" s="164"/>
      <c r="K14" s="164"/>
    </row>
    <row r="15" spans="1:11" ht="30" customHeight="1">
      <c r="A15" s="88"/>
      <c r="B15" s="82"/>
      <c r="C15" s="163" t="s">
        <v>110</v>
      </c>
      <c r="D15" s="163"/>
      <c r="E15" s="163"/>
      <c r="F15" s="163"/>
      <c r="G15" s="163"/>
      <c r="H15" s="163"/>
      <c r="I15" s="163"/>
      <c r="J15" s="163"/>
      <c r="K15" s="163"/>
    </row>
    <row r="16" spans="1:11" ht="30" customHeight="1" thickBot="1">
      <c r="A16" s="81"/>
      <c r="B16" s="82"/>
      <c r="C16" s="163" t="s">
        <v>99</v>
      </c>
      <c r="D16" s="163"/>
      <c r="E16" s="163"/>
      <c r="F16" s="163"/>
      <c r="G16" s="163"/>
      <c r="H16" s="163"/>
      <c r="I16" s="163"/>
      <c r="J16" s="163"/>
      <c r="K16" s="163"/>
    </row>
    <row r="17" spans="1:11" ht="30" customHeight="1" thickBot="1">
      <c r="A17" s="86"/>
      <c r="B17" s="82"/>
      <c r="C17" s="163" t="s">
        <v>100</v>
      </c>
      <c r="D17" s="163"/>
      <c r="E17" s="163"/>
      <c r="F17" s="163"/>
      <c r="G17" s="163"/>
      <c r="H17" s="163"/>
      <c r="I17" s="163"/>
      <c r="J17" s="163"/>
      <c r="K17" s="163"/>
    </row>
    <row r="18" spans="1:11" ht="30" customHeight="1" thickBot="1">
      <c r="A18" s="86">
        <f>SUM(A16+A17)</f>
        <v>0</v>
      </c>
      <c r="B18" s="82"/>
      <c r="C18" s="163" t="s">
        <v>101</v>
      </c>
      <c r="D18" s="163"/>
      <c r="E18" s="163"/>
      <c r="F18" s="163"/>
      <c r="G18" s="163"/>
      <c r="H18" s="163"/>
      <c r="I18" s="163"/>
      <c r="J18" s="163"/>
      <c r="K18" s="163"/>
    </row>
    <row r="19" spans="1:11" ht="20.25" customHeight="1" thickBot="1">
      <c r="A19" s="87"/>
      <c r="B19" s="82"/>
      <c r="C19" s="163" t="s">
        <v>111</v>
      </c>
      <c r="D19" s="163"/>
      <c r="E19" s="163"/>
      <c r="F19" s="163"/>
      <c r="G19" s="163"/>
      <c r="H19" s="163"/>
      <c r="I19" s="163"/>
      <c r="J19" s="163"/>
      <c r="K19" s="163"/>
    </row>
    <row r="20" spans="1:11" ht="30" customHeight="1" thickBot="1">
      <c r="A20" s="89" t="e">
        <f>$A19/A18</f>
        <v>#DIV/0!</v>
      </c>
      <c r="B20" s="82"/>
      <c r="C20" s="163" t="s">
        <v>108</v>
      </c>
      <c r="D20" s="163"/>
      <c r="E20" s="163"/>
      <c r="F20" s="163"/>
      <c r="G20" s="163"/>
      <c r="H20" s="163"/>
      <c r="I20" s="163"/>
      <c r="J20" s="163"/>
      <c r="K20" s="163"/>
    </row>
    <row r="21" spans="1:11" ht="30" customHeight="1" thickBot="1">
      <c r="A21" s="89" t="e">
        <f>$A20*A17</f>
        <v>#DIV/0!</v>
      </c>
      <c r="B21" s="82"/>
      <c r="C21" s="163" t="s">
        <v>107</v>
      </c>
      <c r="D21" s="163"/>
      <c r="E21" s="163"/>
      <c r="F21" s="163"/>
      <c r="G21" s="163"/>
      <c r="H21" s="163"/>
      <c r="I21" s="163"/>
      <c r="J21" s="163"/>
      <c r="K21" s="163"/>
    </row>
    <row r="22" spans="1:11" ht="20.25" customHeight="1">
      <c r="A22" s="85"/>
      <c r="B22" s="82"/>
      <c r="C22" s="171"/>
      <c r="D22" s="171"/>
      <c r="E22" s="171"/>
      <c r="F22" s="171"/>
      <c r="G22" s="171"/>
      <c r="H22" s="171"/>
      <c r="I22" s="171"/>
      <c r="J22" s="171"/>
      <c r="K22" s="171"/>
    </row>
    <row r="23" spans="1:11" ht="30" customHeight="1">
      <c r="A23" s="85"/>
      <c r="B23" s="82"/>
      <c r="C23" s="171"/>
      <c r="D23" s="171"/>
      <c r="E23" s="171"/>
      <c r="F23" s="171"/>
      <c r="G23" s="171"/>
      <c r="H23" s="171"/>
      <c r="I23" s="171"/>
      <c r="J23" s="171"/>
      <c r="K23" s="171"/>
    </row>
    <row r="24" spans="1:11" ht="26.25" customHeight="1" thickBot="1">
      <c r="A24" s="170"/>
      <c r="B24" s="170"/>
      <c r="C24" s="170"/>
      <c r="D24" s="170"/>
      <c r="E24" s="170"/>
      <c r="F24" s="170"/>
      <c r="G24" s="170"/>
      <c r="H24" s="170"/>
      <c r="I24" s="170"/>
      <c r="J24" s="170"/>
      <c r="K24" s="170"/>
    </row>
    <row r="25" spans="1:11" ht="30" customHeight="1" thickBot="1">
      <c r="A25" s="78" t="s">
        <v>129</v>
      </c>
      <c r="C25" s="169" t="s">
        <v>115</v>
      </c>
      <c r="D25" s="169"/>
      <c r="E25" s="169"/>
      <c r="F25" s="169"/>
      <c r="G25" s="169"/>
      <c r="H25" s="169"/>
      <c r="I25" s="169"/>
      <c r="J25" s="169"/>
      <c r="K25" s="169"/>
    </row>
  </sheetData>
  <sheetProtection/>
  <mergeCells count="23">
    <mergeCell ref="C8:K8"/>
    <mergeCell ref="C9:K9"/>
    <mergeCell ref="C10:K10"/>
    <mergeCell ref="C11:K11"/>
    <mergeCell ref="C12:K12"/>
    <mergeCell ref="A14:K14"/>
    <mergeCell ref="C15:K15"/>
    <mergeCell ref="C16:K16"/>
    <mergeCell ref="C17:K17"/>
    <mergeCell ref="C18:K18"/>
    <mergeCell ref="A1:K1"/>
    <mergeCell ref="A2:K2"/>
    <mergeCell ref="C4:K4"/>
    <mergeCell ref="C5:K5"/>
    <mergeCell ref="C6:K6"/>
    <mergeCell ref="C7:K7"/>
    <mergeCell ref="C23:K23"/>
    <mergeCell ref="C25:K25"/>
    <mergeCell ref="A24:K24"/>
    <mergeCell ref="C19:K19"/>
    <mergeCell ref="C20:K20"/>
    <mergeCell ref="C21:K21"/>
    <mergeCell ref="C22:K22"/>
  </mergeCells>
  <printOptions/>
  <pageMargins left="0.5" right="0.5" top="0.75" bottom="0.75" header="0.5" footer="0.5"/>
  <pageSetup orientation="portrait" r:id="rId1"/>
  <headerFooter alignWithMargins="0">
    <oddFooter>&amp;L&amp;C&amp;R4</oddFooter>
  </headerFooter>
</worksheet>
</file>

<file path=xl/worksheets/sheet6.xml><?xml version="1.0" encoding="utf-8"?>
<worksheet xmlns="http://schemas.openxmlformats.org/spreadsheetml/2006/main" xmlns:r="http://schemas.openxmlformats.org/officeDocument/2006/relationships">
  <dimension ref="A1:I37"/>
  <sheetViews>
    <sheetView zoomScalePageLayoutView="0" workbookViewId="0" topLeftCell="A1">
      <selection activeCell="C14" sqref="C14"/>
    </sheetView>
  </sheetViews>
  <sheetFormatPr defaultColWidth="11.00390625" defaultRowHeight="12.75"/>
  <cols>
    <col min="1" max="1" width="11.00390625" style="0" customWidth="1"/>
    <col min="2" max="2" width="15.00390625" style="0" customWidth="1"/>
    <col min="3" max="3" width="2.125" style="0" customWidth="1"/>
    <col min="4" max="4" width="14.625" style="0" customWidth="1"/>
    <col min="5" max="5" width="2.00390625" style="0" customWidth="1"/>
    <col min="6" max="6" width="14.125" style="0" customWidth="1"/>
    <col min="7" max="7" width="2.125" style="0" customWidth="1"/>
    <col min="8" max="8" width="11.00390625" style="0" customWidth="1"/>
    <col min="9" max="9" width="21.375" style="0" customWidth="1"/>
  </cols>
  <sheetData>
    <row r="1" spans="1:9" ht="21" customHeight="1">
      <c r="A1" s="177" t="s">
        <v>19</v>
      </c>
      <c r="B1" s="177"/>
      <c r="C1" s="177"/>
      <c r="D1" s="177"/>
      <c r="E1" s="177"/>
      <c r="F1" s="177"/>
      <c r="G1" s="177"/>
      <c r="H1" s="177"/>
      <c r="I1" s="177"/>
    </row>
    <row r="2" spans="1:9" ht="24" customHeight="1">
      <c r="A2" s="178" t="s">
        <v>92</v>
      </c>
      <c r="B2" s="178"/>
      <c r="C2" s="178"/>
      <c r="D2" s="178"/>
      <c r="E2" s="178"/>
      <c r="F2" s="178"/>
      <c r="G2" s="178"/>
      <c r="H2" s="178"/>
      <c r="I2" s="178"/>
    </row>
    <row r="3" spans="1:9" s="42" customFormat="1" ht="12.75" customHeight="1">
      <c r="A3" s="179"/>
      <c r="B3" s="179"/>
      <c r="C3" s="179"/>
      <c r="D3" s="179"/>
      <c r="E3" s="179"/>
      <c r="F3" s="179"/>
      <c r="G3" s="179"/>
      <c r="H3" s="179"/>
      <c r="I3" s="179"/>
    </row>
    <row r="4" spans="1:9" s="42" customFormat="1" ht="24" customHeight="1">
      <c r="A4" s="178" t="s">
        <v>89</v>
      </c>
      <c r="B4" s="178"/>
      <c r="C4" s="178"/>
      <c r="D4" s="178"/>
      <c r="E4" s="178"/>
      <c r="F4" s="178"/>
      <c r="G4" s="178"/>
      <c r="H4" s="178"/>
      <c r="I4" s="178"/>
    </row>
    <row r="5" spans="1:9" s="42" customFormat="1" ht="12.75" customHeight="1">
      <c r="A5" s="174"/>
      <c r="B5" s="174"/>
      <c r="C5" s="174"/>
      <c r="D5" s="174"/>
      <c r="E5" s="174"/>
      <c r="F5" s="174"/>
      <c r="G5" s="174"/>
      <c r="H5" s="174"/>
      <c r="I5" s="174"/>
    </row>
    <row r="6" spans="1:9" s="42" customFormat="1" ht="36" customHeight="1">
      <c r="A6" s="178" t="s">
        <v>90</v>
      </c>
      <c r="B6" s="178"/>
      <c r="C6" s="178"/>
      <c r="D6" s="178"/>
      <c r="E6" s="178"/>
      <c r="F6" s="178"/>
      <c r="G6" s="178"/>
      <c r="H6" s="178"/>
      <c r="I6" s="178"/>
    </row>
    <row r="7" spans="1:9" s="42" customFormat="1" ht="12.75">
      <c r="A7" s="174"/>
      <c r="B7" s="174"/>
      <c r="C7" s="174"/>
      <c r="D7" s="174"/>
      <c r="E7" s="174"/>
      <c r="F7" s="174"/>
      <c r="G7" s="174"/>
      <c r="H7" s="174"/>
      <c r="I7" s="174"/>
    </row>
    <row r="8" spans="1:9" s="42" customFormat="1" ht="24" customHeight="1">
      <c r="A8" s="178" t="s">
        <v>93</v>
      </c>
      <c r="B8" s="178"/>
      <c r="C8" s="178"/>
      <c r="D8" s="178"/>
      <c r="E8" s="178"/>
      <c r="F8" s="178"/>
      <c r="G8" s="178"/>
      <c r="H8" s="178"/>
      <c r="I8" s="178"/>
    </row>
    <row r="9" spans="1:9" s="42" customFormat="1" ht="12.75">
      <c r="A9" s="174"/>
      <c r="B9" s="174"/>
      <c r="C9" s="174"/>
      <c r="D9" s="174"/>
      <c r="E9" s="174"/>
      <c r="F9" s="174"/>
      <c r="G9" s="174"/>
      <c r="H9" s="174"/>
      <c r="I9" s="174"/>
    </row>
    <row r="10" spans="1:9" s="42" customFormat="1" ht="27.75" customHeight="1">
      <c r="A10" s="175"/>
      <c r="B10" s="175"/>
      <c r="C10" s="175"/>
      <c r="D10" s="178" t="s">
        <v>0</v>
      </c>
      <c r="E10" s="178"/>
      <c r="F10" s="178"/>
      <c r="G10" s="178"/>
      <c r="H10" s="178"/>
      <c r="I10" s="178"/>
    </row>
    <row r="11" spans="1:9" s="42" customFormat="1" ht="12.75" customHeight="1">
      <c r="A11" s="174"/>
      <c r="B11" s="174"/>
      <c r="C11" s="174"/>
      <c r="D11" s="174"/>
      <c r="E11" s="174"/>
      <c r="F11" s="174"/>
      <c r="G11" s="174"/>
      <c r="H11" s="174"/>
      <c r="I11" s="174"/>
    </row>
    <row r="12" spans="1:9" s="42" customFormat="1" ht="12.75">
      <c r="A12" s="175"/>
      <c r="B12" s="175"/>
      <c r="C12" s="175"/>
      <c r="D12" s="176" t="s">
        <v>7</v>
      </c>
      <c r="E12" s="176"/>
      <c r="F12" s="176"/>
      <c r="G12" s="176"/>
      <c r="H12" s="176"/>
      <c r="I12" s="176"/>
    </row>
    <row r="13" spans="1:9" s="57" customFormat="1" ht="30" customHeight="1">
      <c r="A13" s="181"/>
      <c r="B13" s="181"/>
      <c r="C13" s="181"/>
      <c r="D13" s="181"/>
      <c r="E13" s="181"/>
      <c r="F13" s="181"/>
      <c r="G13" s="181"/>
      <c r="H13" s="181"/>
      <c r="I13" s="181"/>
    </row>
    <row r="14" spans="1:9" ht="14.25" customHeight="1">
      <c r="A14" s="167" t="s">
        <v>8</v>
      </c>
      <c r="B14" s="167"/>
      <c r="C14" s="50"/>
      <c r="D14" s="50" t="s">
        <v>63</v>
      </c>
      <c r="E14" s="41"/>
      <c r="F14" s="50" t="s">
        <v>64</v>
      </c>
      <c r="G14" s="50"/>
      <c r="H14" s="167" t="s">
        <v>66</v>
      </c>
      <c r="I14" s="167"/>
    </row>
    <row r="15" spans="1:9" s="57" customFormat="1" ht="14.25" customHeight="1">
      <c r="A15" s="172" t="s">
        <v>97</v>
      </c>
      <c r="B15" s="173"/>
      <c r="C15" s="173"/>
      <c r="D15" s="173"/>
      <c r="E15" s="173"/>
      <c r="F15" s="173"/>
      <c r="G15" s="173"/>
      <c r="H15" s="173"/>
      <c r="I15" s="173"/>
    </row>
    <row r="16" spans="1:9" s="57" customFormat="1" ht="14.25" customHeight="1">
      <c r="A16" s="55"/>
      <c r="B16" s="55"/>
      <c r="C16" s="55"/>
      <c r="D16" s="56"/>
      <c r="E16" s="56"/>
      <c r="F16" s="56"/>
      <c r="G16" s="56"/>
      <c r="H16" s="56"/>
      <c r="I16" s="56"/>
    </row>
    <row r="17" spans="1:9" s="57" customFormat="1" ht="18" customHeight="1">
      <c r="A17" s="182"/>
      <c r="B17" s="182"/>
      <c r="C17" s="55"/>
      <c r="D17" s="56"/>
      <c r="E17" s="56"/>
      <c r="F17" s="56"/>
      <c r="G17" s="56"/>
      <c r="H17" s="182"/>
      <c r="I17" s="182"/>
    </row>
    <row r="18" spans="1:9" ht="18" customHeight="1">
      <c r="A18" s="180"/>
      <c r="B18" s="180"/>
      <c r="C18" s="54"/>
      <c r="D18" s="58"/>
      <c r="E18" s="41"/>
      <c r="F18" s="58"/>
      <c r="G18" s="54"/>
      <c r="H18" s="180"/>
      <c r="I18" s="180"/>
    </row>
    <row r="19" spans="1:9" ht="18" customHeight="1">
      <c r="A19" s="180"/>
      <c r="B19" s="180"/>
      <c r="C19" s="54"/>
      <c r="D19" s="58"/>
      <c r="E19" s="41"/>
      <c r="F19" s="58"/>
      <c r="G19" s="54"/>
      <c r="H19" s="180"/>
      <c r="I19" s="180"/>
    </row>
    <row r="20" spans="1:9" ht="18" customHeight="1">
      <c r="A20" s="180"/>
      <c r="B20" s="180"/>
      <c r="C20" s="54"/>
      <c r="D20" s="58"/>
      <c r="E20" s="41"/>
      <c r="F20" s="58"/>
      <c r="G20" s="54"/>
      <c r="H20" s="180"/>
      <c r="I20" s="180"/>
    </row>
    <row r="21" spans="1:9" ht="18" customHeight="1">
      <c r="A21" s="180"/>
      <c r="B21" s="180"/>
      <c r="C21" s="54"/>
      <c r="D21" s="58"/>
      <c r="E21" s="41"/>
      <c r="F21" s="58"/>
      <c r="G21" s="54"/>
      <c r="H21" s="180"/>
      <c r="I21" s="180"/>
    </row>
    <row r="22" spans="1:9" ht="18" customHeight="1">
      <c r="A22" s="180"/>
      <c r="B22" s="180"/>
      <c r="C22" s="54"/>
      <c r="D22" s="58"/>
      <c r="E22" s="41"/>
      <c r="F22" s="58"/>
      <c r="G22" s="54"/>
      <c r="H22" s="180"/>
      <c r="I22" s="180"/>
    </row>
    <row r="23" spans="1:9" ht="18" customHeight="1">
      <c r="A23" s="180"/>
      <c r="B23" s="180"/>
      <c r="C23" s="54"/>
      <c r="D23" s="58"/>
      <c r="E23" s="41"/>
      <c r="F23" s="58"/>
      <c r="G23" s="54"/>
      <c r="H23" s="180"/>
      <c r="I23" s="180"/>
    </row>
    <row r="24" spans="1:9" ht="18" customHeight="1">
      <c r="A24" s="180"/>
      <c r="B24" s="180"/>
      <c r="C24" s="54"/>
      <c r="D24" s="58"/>
      <c r="E24" s="41"/>
      <c r="F24" s="58"/>
      <c r="G24" s="54"/>
      <c r="H24" s="180"/>
      <c r="I24" s="180"/>
    </row>
    <row r="25" spans="1:9" ht="18" customHeight="1">
      <c r="A25" s="180"/>
      <c r="B25" s="180"/>
      <c r="C25" s="54"/>
      <c r="D25" s="58"/>
      <c r="E25" s="41"/>
      <c r="F25" s="58"/>
      <c r="G25" s="54"/>
      <c r="H25" s="180"/>
      <c r="I25" s="180"/>
    </row>
    <row r="26" spans="1:9" ht="18" customHeight="1">
      <c r="A26" s="180"/>
      <c r="B26" s="180"/>
      <c r="C26" s="54"/>
      <c r="D26" s="58"/>
      <c r="E26" s="41"/>
      <c r="F26" s="58"/>
      <c r="G26" s="54"/>
      <c r="H26" s="180"/>
      <c r="I26" s="180"/>
    </row>
    <row r="27" spans="1:9" ht="14.25" customHeight="1">
      <c r="A27" s="54"/>
      <c r="B27" s="33" t="s">
        <v>65</v>
      </c>
      <c r="C27" s="54"/>
      <c r="D27" s="59">
        <f>SUM(D15:D26)</f>
        <v>0</v>
      </c>
      <c r="E27" s="41"/>
      <c r="F27" s="59">
        <f>SUM(F15:F26)</f>
        <v>0</v>
      </c>
      <c r="G27" s="54"/>
      <c r="H27" s="54"/>
      <c r="I27" s="54"/>
    </row>
    <row r="28" spans="1:9" ht="13.5" customHeight="1">
      <c r="A28" s="174"/>
      <c r="B28" s="174"/>
      <c r="C28" s="174"/>
      <c r="D28" s="174"/>
      <c r="E28" s="174"/>
      <c r="F28" s="174"/>
      <c r="G28" s="174"/>
      <c r="H28" s="174"/>
      <c r="I28" s="174"/>
    </row>
    <row r="29" spans="1:9" s="42" customFormat="1" ht="13.5" customHeight="1">
      <c r="A29" s="178"/>
      <c r="B29" s="178"/>
      <c r="C29" s="178"/>
      <c r="D29" s="178"/>
      <c r="E29" s="178"/>
      <c r="F29" s="178"/>
      <c r="G29" s="178"/>
      <c r="H29" s="178"/>
      <c r="I29" s="178"/>
    </row>
    <row r="30" spans="1:9" s="42" customFormat="1" ht="13.5" customHeight="1">
      <c r="A30" s="174"/>
      <c r="B30" s="174"/>
      <c r="C30" s="174"/>
      <c r="D30" s="174"/>
      <c r="E30" s="174"/>
      <c r="F30" s="174"/>
      <c r="G30" s="174"/>
      <c r="H30" s="174"/>
      <c r="I30" s="174"/>
    </row>
    <row r="31" spans="1:9" s="42" customFormat="1" ht="42" customHeight="1">
      <c r="A31" s="178" t="s">
        <v>91</v>
      </c>
      <c r="B31" s="178"/>
      <c r="C31" s="178"/>
      <c r="D31" s="178"/>
      <c r="E31" s="178"/>
      <c r="F31" s="178"/>
      <c r="G31" s="178"/>
      <c r="H31" s="178"/>
      <c r="I31" s="178"/>
    </row>
    <row r="32" spans="1:9" s="42" customFormat="1" ht="12.75" customHeight="1">
      <c r="A32" s="179"/>
      <c r="B32" s="179"/>
      <c r="C32" s="179"/>
      <c r="D32" s="179"/>
      <c r="E32" s="179"/>
      <c r="F32" s="179"/>
      <c r="G32" s="179"/>
      <c r="H32" s="179"/>
      <c r="I32" s="179"/>
    </row>
    <row r="33" spans="1:9" s="42" customFormat="1" ht="28.5" customHeight="1">
      <c r="A33" s="178" t="s">
        <v>94</v>
      </c>
      <c r="B33" s="178"/>
      <c r="C33" s="178"/>
      <c r="D33" s="178"/>
      <c r="E33" s="178"/>
      <c r="F33" s="178"/>
      <c r="G33" s="178"/>
      <c r="H33" s="178"/>
      <c r="I33" s="178"/>
    </row>
    <row r="34" spans="1:9" ht="12.75">
      <c r="A34" s="41"/>
      <c r="B34" s="174" t="s">
        <v>31</v>
      </c>
      <c r="C34" s="174"/>
      <c r="D34" s="174"/>
      <c r="E34" s="174"/>
      <c r="F34" s="174"/>
      <c r="G34" s="174"/>
      <c r="H34" s="174"/>
      <c r="I34" s="41"/>
    </row>
    <row r="35" spans="1:9" ht="12.75">
      <c r="A35" s="41"/>
      <c r="B35" s="174" t="s">
        <v>4</v>
      </c>
      <c r="C35" s="174"/>
      <c r="D35" s="174"/>
      <c r="E35" s="174"/>
      <c r="F35" s="174"/>
      <c r="G35" s="174"/>
      <c r="H35" s="174"/>
      <c r="I35" s="41"/>
    </row>
    <row r="36" spans="1:9" ht="12.75">
      <c r="A36" s="41"/>
      <c r="B36" s="174" t="s">
        <v>5</v>
      </c>
      <c r="C36" s="174"/>
      <c r="D36" s="174"/>
      <c r="E36" s="174"/>
      <c r="F36" s="174"/>
      <c r="G36" s="174"/>
      <c r="H36" s="174"/>
      <c r="I36" s="41"/>
    </row>
    <row r="37" spans="1:9" ht="12.75">
      <c r="A37" s="41"/>
      <c r="B37" s="183" t="s">
        <v>6</v>
      </c>
      <c r="C37" s="183"/>
      <c r="D37" s="183"/>
      <c r="E37" s="183"/>
      <c r="F37" s="183"/>
      <c r="G37" s="183"/>
      <c r="H37" s="183"/>
      <c r="I37" s="41"/>
    </row>
  </sheetData>
  <sheetProtection/>
  <mergeCells count="48">
    <mergeCell ref="H23:I23"/>
    <mergeCell ref="A29:I29"/>
    <mergeCell ref="B37:H37"/>
    <mergeCell ref="A30:I30"/>
    <mergeCell ref="A33:I33"/>
    <mergeCell ref="A32:I32"/>
    <mergeCell ref="B34:H34"/>
    <mergeCell ref="A31:I31"/>
    <mergeCell ref="B36:H36"/>
    <mergeCell ref="B35:H35"/>
    <mergeCell ref="A23:B23"/>
    <mergeCell ref="A28:I28"/>
    <mergeCell ref="H22:I22"/>
    <mergeCell ref="A20:B20"/>
    <mergeCell ref="A21:B21"/>
    <mergeCell ref="A22:B22"/>
    <mergeCell ref="H20:I20"/>
    <mergeCell ref="H21:I21"/>
    <mergeCell ref="A25:B25"/>
    <mergeCell ref="A26:B26"/>
    <mergeCell ref="H24:I24"/>
    <mergeCell ref="H25:I25"/>
    <mergeCell ref="H26:I26"/>
    <mergeCell ref="A6:I6"/>
    <mergeCell ref="A13:I13"/>
    <mergeCell ref="A7:I7"/>
    <mergeCell ref="A17:B17"/>
    <mergeCell ref="H17:I17"/>
    <mergeCell ref="A8:I8"/>
    <mergeCell ref="D10:I10"/>
    <mergeCell ref="A1:I1"/>
    <mergeCell ref="A2:I2"/>
    <mergeCell ref="A5:I5"/>
    <mergeCell ref="A4:I4"/>
    <mergeCell ref="A3:I3"/>
    <mergeCell ref="A24:B24"/>
    <mergeCell ref="H18:I18"/>
    <mergeCell ref="H19:I19"/>
    <mergeCell ref="A18:B18"/>
    <mergeCell ref="A19:B19"/>
    <mergeCell ref="A15:I15"/>
    <mergeCell ref="A9:I9"/>
    <mergeCell ref="A11:I11"/>
    <mergeCell ref="H14:I14"/>
    <mergeCell ref="A14:B14"/>
    <mergeCell ref="A10:C10"/>
    <mergeCell ref="A12:C12"/>
    <mergeCell ref="D12:I12"/>
  </mergeCells>
  <printOptions/>
  <pageMargins left="0.5" right="0.5" top="1" bottom="1" header="0.5" footer="0.5"/>
  <pageSetup orientation="portrait" scale="90" r:id="rId1"/>
  <headerFooter alignWithMargins="0">
    <oddFooter>&amp;L&amp;C&amp;R5</oddFooter>
  </headerFooter>
</worksheet>
</file>

<file path=xl/worksheets/sheet7.xml><?xml version="1.0" encoding="utf-8"?>
<worksheet xmlns="http://schemas.openxmlformats.org/spreadsheetml/2006/main" xmlns:r="http://schemas.openxmlformats.org/officeDocument/2006/relationships">
  <dimension ref="A1:M27"/>
  <sheetViews>
    <sheetView zoomScalePageLayoutView="0" workbookViewId="0" topLeftCell="A1">
      <selection activeCell="I27" sqref="I27"/>
    </sheetView>
  </sheetViews>
  <sheetFormatPr defaultColWidth="11.00390625" defaultRowHeight="12.75"/>
  <cols>
    <col min="1" max="1" width="26.50390625" style="0" customWidth="1"/>
    <col min="2" max="2" width="16.125" style="0" customWidth="1"/>
    <col min="3" max="3" width="14.25390625" style="0" customWidth="1"/>
    <col min="4" max="4" width="1.37890625" style="0" customWidth="1"/>
    <col min="5" max="5" width="15.00390625" style="0" customWidth="1"/>
    <col min="6" max="6" width="2.25390625" style="0" customWidth="1"/>
    <col min="7" max="8" width="1.75390625" style="0" hidden="1" customWidth="1"/>
    <col min="9" max="9" width="15.75390625" style="0" customWidth="1"/>
    <col min="10" max="10" width="5.00390625" style="0" customWidth="1"/>
    <col min="11" max="11" width="1.37890625" style="0" customWidth="1"/>
    <col min="12" max="12" width="7.50390625" style="0" customWidth="1"/>
    <col min="13" max="13" width="10.875" style="0" customWidth="1"/>
  </cols>
  <sheetData>
    <row r="1" spans="1:13" ht="12" customHeight="1">
      <c r="A1" s="215" t="s">
        <v>40</v>
      </c>
      <c r="B1" s="216"/>
      <c r="C1" s="216"/>
      <c r="D1" s="216"/>
      <c r="E1" s="216"/>
      <c r="F1" s="216"/>
      <c r="G1" s="216"/>
      <c r="H1" s="216"/>
      <c r="I1" s="216"/>
      <c r="J1" s="216"/>
      <c r="K1" s="216"/>
      <c r="L1" s="216"/>
      <c r="M1" s="216"/>
    </row>
    <row r="2" spans="1:13" ht="12" customHeight="1">
      <c r="A2" s="215" t="s">
        <v>47</v>
      </c>
      <c r="B2" s="217"/>
      <c r="C2" s="217"/>
      <c r="D2" s="217"/>
      <c r="E2" s="217"/>
      <c r="F2" s="217"/>
      <c r="G2" s="217"/>
      <c r="H2" s="217"/>
      <c r="I2" s="217"/>
      <c r="J2" s="217"/>
      <c r="K2" s="217"/>
      <c r="L2" s="217"/>
      <c r="M2" s="217"/>
    </row>
    <row r="3" spans="1:13" ht="12" customHeight="1">
      <c r="A3" s="218" t="s">
        <v>130</v>
      </c>
      <c r="B3" s="219"/>
      <c r="C3" s="219"/>
      <c r="D3" s="1"/>
      <c r="E3" s="2"/>
      <c r="F3" s="2"/>
      <c r="G3" s="2"/>
      <c r="H3" s="2"/>
      <c r="I3" s="2"/>
      <c r="J3" s="2"/>
      <c r="K3" s="2"/>
      <c r="L3" s="2"/>
      <c r="M3" s="2"/>
    </row>
    <row r="4" spans="1:13" ht="10.5" customHeight="1">
      <c r="A4" s="220" t="s">
        <v>131</v>
      </c>
      <c r="B4" s="221"/>
      <c r="C4" s="221"/>
      <c r="D4" s="3"/>
      <c r="E4" s="4" t="s">
        <v>12</v>
      </c>
      <c r="F4" s="184" t="s">
        <v>12</v>
      </c>
      <c r="G4" s="185"/>
      <c r="H4" s="185" t="s">
        <v>12</v>
      </c>
      <c r="I4" s="185"/>
      <c r="J4" s="34" t="s">
        <v>12</v>
      </c>
      <c r="K4" s="185" t="s">
        <v>12</v>
      </c>
      <c r="L4" s="185"/>
      <c r="M4" s="6"/>
    </row>
    <row r="5" spans="1:13" ht="14.25" customHeight="1">
      <c r="A5" s="46" t="s">
        <v>132</v>
      </c>
      <c r="B5" s="8"/>
      <c r="C5" s="8"/>
      <c r="D5" s="8"/>
      <c r="E5" s="5"/>
      <c r="F5" s="186" t="s">
        <v>49</v>
      </c>
      <c r="G5" s="186"/>
      <c r="H5" s="186"/>
      <c r="I5" s="186"/>
      <c r="J5" s="173"/>
      <c r="K5" s="173"/>
      <c r="L5" s="173"/>
      <c r="M5" s="6"/>
    </row>
    <row r="6" spans="1:13" ht="1.5" customHeight="1" hidden="1">
      <c r="A6" s="9"/>
      <c r="B6" s="187" t="str">
        <f>Cover!C20</f>
        <v>Pittsburg</v>
      </c>
      <c r="C6" s="187"/>
      <c r="D6" s="10"/>
      <c r="E6" s="11"/>
      <c r="F6" s="11"/>
      <c r="G6" s="11"/>
      <c r="H6" s="11"/>
      <c r="I6" s="11"/>
      <c r="J6" s="11"/>
      <c r="K6" s="11"/>
      <c r="L6" s="11"/>
      <c r="M6" s="11"/>
    </row>
    <row r="7" spans="1:13" ht="21.75" customHeight="1">
      <c r="A7" s="12" t="s">
        <v>49</v>
      </c>
      <c r="B7" s="188"/>
      <c r="C7" s="188"/>
      <c r="D7" s="10"/>
      <c r="E7" s="11"/>
      <c r="F7" s="194" t="s">
        <v>50</v>
      </c>
      <c r="G7" s="195"/>
      <c r="H7" s="195"/>
      <c r="I7" s="195"/>
      <c r="J7" s="187"/>
      <c r="K7" s="187"/>
      <c r="L7" s="187"/>
      <c r="M7" s="51"/>
    </row>
    <row r="8" spans="1:13" ht="11.25" customHeight="1">
      <c r="A8" s="9"/>
      <c r="B8" s="13"/>
      <c r="C8" s="13"/>
      <c r="D8" s="13"/>
      <c r="E8" s="13"/>
      <c r="F8" s="13"/>
      <c r="G8" s="13"/>
      <c r="H8" s="13"/>
      <c r="I8" s="13"/>
      <c r="J8" s="13"/>
      <c r="K8" s="13"/>
      <c r="L8" s="13"/>
      <c r="M8" s="13"/>
    </row>
    <row r="9" spans="1:13" ht="16.5" customHeight="1">
      <c r="A9" s="14"/>
      <c r="B9" s="14"/>
      <c r="C9" s="14"/>
      <c r="D9" s="14"/>
      <c r="E9" s="14"/>
      <c r="F9" s="14"/>
      <c r="G9" s="14"/>
      <c r="H9" s="14"/>
      <c r="I9" s="92" t="s">
        <v>134</v>
      </c>
      <c r="J9" s="196"/>
      <c r="K9" s="197"/>
      <c r="L9" s="197"/>
      <c r="M9" s="197"/>
    </row>
    <row r="10" spans="1:13" ht="23.25" customHeight="1">
      <c r="A10" s="14"/>
      <c r="B10" s="14"/>
      <c r="C10" s="14"/>
      <c r="D10" s="14"/>
      <c r="E10" s="14"/>
      <c r="F10" s="14"/>
      <c r="G10" s="14"/>
      <c r="H10" s="14"/>
      <c r="I10" s="14"/>
      <c r="J10" s="14"/>
      <c r="K10" s="14"/>
      <c r="L10" s="14"/>
      <c r="M10" s="14"/>
    </row>
    <row r="11" spans="1:13" ht="10.5" customHeight="1">
      <c r="A11" s="15"/>
      <c r="B11" s="16" t="s">
        <v>51</v>
      </c>
      <c r="C11" s="17" t="s">
        <v>52</v>
      </c>
      <c r="D11" s="189" t="s">
        <v>39</v>
      </c>
      <c r="E11" s="190"/>
      <c r="F11" s="189" t="s">
        <v>53</v>
      </c>
      <c r="G11" s="191"/>
      <c r="H11" s="191"/>
      <c r="I11" s="192"/>
      <c r="J11" s="189" t="s">
        <v>54</v>
      </c>
      <c r="K11" s="193"/>
      <c r="L11" s="190"/>
      <c r="M11" s="18" t="s">
        <v>56</v>
      </c>
    </row>
    <row r="12" spans="1:13" ht="75.75" customHeight="1">
      <c r="A12" s="19" t="s">
        <v>57</v>
      </c>
      <c r="B12" s="20" t="s">
        <v>58</v>
      </c>
      <c r="C12" s="99" t="s">
        <v>62</v>
      </c>
      <c r="D12" s="198" t="s">
        <v>59</v>
      </c>
      <c r="E12" s="199"/>
      <c r="F12" s="198" t="s">
        <v>60</v>
      </c>
      <c r="G12" s="198"/>
      <c r="H12" s="198"/>
      <c r="I12" s="198"/>
      <c r="J12" s="200" t="s">
        <v>61</v>
      </c>
      <c r="K12" s="201"/>
      <c r="L12" s="202"/>
      <c r="M12" s="21" t="s">
        <v>42</v>
      </c>
    </row>
    <row r="13" spans="1:13" ht="10.5" customHeight="1">
      <c r="A13" s="22" t="s">
        <v>43</v>
      </c>
      <c r="B13" s="23">
        <v>1000</v>
      </c>
      <c r="C13" s="24">
        <v>2150</v>
      </c>
      <c r="D13" s="209">
        <v>2130</v>
      </c>
      <c r="E13" s="209"/>
      <c r="F13" s="210">
        <v>2140</v>
      </c>
      <c r="G13" s="210"/>
      <c r="H13" s="210"/>
      <c r="I13" s="210"/>
      <c r="J13" s="209">
        <v>2720</v>
      </c>
      <c r="K13" s="210"/>
      <c r="L13" s="210"/>
      <c r="M13" s="25"/>
    </row>
    <row r="14" spans="1:13" ht="21" customHeight="1">
      <c r="A14" s="30" t="s">
        <v>44</v>
      </c>
      <c r="B14" s="48" t="s">
        <v>12</v>
      </c>
      <c r="C14" s="49"/>
      <c r="D14" s="203"/>
      <c r="E14" s="204"/>
      <c r="F14" s="205"/>
      <c r="G14" s="206"/>
      <c r="H14" s="207"/>
      <c r="I14" s="204"/>
      <c r="J14" s="208"/>
      <c r="K14" s="207"/>
      <c r="L14" s="204"/>
      <c r="M14" s="44">
        <f aca="true" t="shared" si="0" ref="M14:M23">SUM(B14:L14)</f>
        <v>0</v>
      </c>
    </row>
    <row r="15" spans="1:13" ht="21" customHeight="1">
      <c r="A15" s="30" t="s">
        <v>45</v>
      </c>
      <c r="B15" s="47" t="s">
        <v>12</v>
      </c>
      <c r="C15" s="47"/>
      <c r="D15" s="205"/>
      <c r="E15" s="211"/>
      <c r="F15" s="205"/>
      <c r="G15" s="206"/>
      <c r="H15" s="207"/>
      <c r="I15" s="204"/>
      <c r="J15" s="208"/>
      <c r="K15" s="207"/>
      <c r="L15" s="204"/>
      <c r="M15" s="44">
        <f t="shared" si="0"/>
        <v>0</v>
      </c>
    </row>
    <row r="16" spans="1:13" ht="21" customHeight="1">
      <c r="A16" s="30" t="s">
        <v>46</v>
      </c>
      <c r="B16" s="47"/>
      <c r="C16" s="47"/>
      <c r="D16" s="205" t="s">
        <v>12</v>
      </c>
      <c r="E16" s="211"/>
      <c r="F16" s="205" t="s">
        <v>12</v>
      </c>
      <c r="G16" s="206"/>
      <c r="H16" s="207"/>
      <c r="I16" s="204"/>
      <c r="J16" s="208"/>
      <c r="K16" s="207"/>
      <c r="L16" s="204"/>
      <c r="M16" s="44">
        <f t="shared" si="0"/>
        <v>0</v>
      </c>
    </row>
    <row r="17" spans="1:13" ht="21" customHeight="1">
      <c r="A17" s="30" t="s">
        <v>27</v>
      </c>
      <c r="B17" s="47"/>
      <c r="C17" s="47"/>
      <c r="D17" s="205"/>
      <c r="E17" s="211"/>
      <c r="F17" s="205"/>
      <c r="G17" s="206"/>
      <c r="H17" s="207"/>
      <c r="I17" s="204"/>
      <c r="J17" s="208"/>
      <c r="K17" s="207"/>
      <c r="L17" s="204"/>
      <c r="M17" s="44">
        <f t="shared" si="0"/>
        <v>0</v>
      </c>
    </row>
    <row r="18" spans="1:13" ht="21.75" customHeight="1">
      <c r="A18" s="31" t="s">
        <v>28</v>
      </c>
      <c r="B18" s="47"/>
      <c r="C18" s="47"/>
      <c r="D18" s="205"/>
      <c r="E18" s="211"/>
      <c r="F18" s="205"/>
      <c r="G18" s="206"/>
      <c r="H18" s="207"/>
      <c r="I18" s="204"/>
      <c r="J18" s="208"/>
      <c r="K18" s="207"/>
      <c r="L18" s="204"/>
      <c r="M18" s="44">
        <f t="shared" si="0"/>
        <v>0</v>
      </c>
    </row>
    <row r="19" spans="1:13" ht="21" customHeight="1">
      <c r="A19" s="31" t="s">
        <v>29</v>
      </c>
      <c r="B19" s="47" t="s">
        <v>12</v>
      </c>
      <c r="C19" s="47"/>
      <c r="D19" s="205"/>
      <c r="E19" s="211"/>
      <c r="F19" s="205"/>
      <c r="G19" s="206"/>
      <c r="H19" s="207"/>
      <c r="I19" s="204"/>
      <c r="J19" s="208"/>
      <c r="K19" s="207"/>
      <c r="L19" s="204"/>
      <c r="M19" s="44">
        <f t="shared" si="0"/>
        <v>0</v>
      </c>
    </row>
    <row r="20" spans="1:13" ht="21" customHeight="1">
      <c r="A20" s="30" t="s">
        <v>20</v>
      </c>
      <c r="B20" s="47"/>
      <c r="C20" s="47"/>
      <c r="D20" s="205"/>
      <c r="E20" s="211"/>
      <c r="F20" s="205"/>
      <c r="G20" s="206"/>
      <c r="H20" s="207"/>
      <c r="I20" s="204"/>
      <c r="J20" s="208"/>
      <c r="K20" s="207"/>
      <c r="L20" s="204"/>
      <c r="M20" s="44">
        <f t="shared" si="0"/>
        <v>0</v>
      </c>
    </row>
    <row r="21" spans="1:13" ht="21" customHeight="1">
      <c r="A21" s="30" t="s">
        <v>21</v>
      </c>
      <c r="B21" s="47"/>
      <c r="C21" s="47"/>
      <c r="D21" s="205"/>
      <c r="E21" s="211"/>
      <c r="F21" s="205"/>
      <c r="G21" s="206"/>
      <c r="H21" s="207"/>
      <c r="I21" s="204"/>
      <c r="J21" s="208"/>
      <c r="K21" s="207"/>
      <c r="L21" s="204"/>
      <c r="M21" s="44">
        <f t="shared" si="0"/>
        <v>0</v>
      </c>
    </row>
    <row r="22" spans="1:13" ht="21" customHeight="1">
      <c r="A22" s="32" t="s">
        <v>42</v>
      </c>
      <c r="B22" s="44" t="e">
        <f>SUM(#REF!)</f>
        <v>#REF!</v>
      </c>
      <c r="C22" s="47">
        <f>C14+C15+C16+C17+C18+C19+C20+C21</f>
        <v>0</v>
      </c>
      <c r="D22" s="205">
        <v>0</v>
      </c>
      <c r="E22" s="211"/>
      <c r="F22" s="205">
        <v>0</v>
      </c>
      <c r="G22" s="207"/>
      <c r="H22" s="207"/>
      <c r="I22" s="204"/>
      <c r="J22" s="208">
        <f>J14+J15+J16+J17+J18+J19+J20+J21</f>
        <v>0</v>
      </c>
      <c r="K22" s="207"/>
      <c r="L22" s="204"/>
      <c r="M22" s="44" t="e">
        <f>SUM(B22:L22)</f>
        <v>#REF!</v>
      </c>
    </row>
    <row r="23" spans="1:13" ht="21" customHeight="1">
      <c r="A23" s="93" t="s">
        <v>133</v>
      </c>
      <c r="J23" s="27"/>
      <c r="K23" s="27"/>
      <c r="L23" s="28"/>
      <c r="M23" s="44">
        <f t="shared" si="0"/>
        <v>0</v>
      </c>
    </row>
    <row r="24" spans="1:13" ht="14.25" customHeight="1">
      <c r="A24" s="212"/>
      <c r="B24" s="213"/>
      <c r="C24" s="213"/>
      <c r="D24" s="213"/>
      <c r="E24" s="213"/>
      <c r="F24" s="213"/>
      <c r="G24" s="213"/>
      <c r="H24" s="213"/>
      <c r="J24" s="27"/>
      <c r="K24" s="27"/>
      <c r="L24" s="28"/>
      <c r="M24" s="61"/>
    </row>
    <row r="25" spans="1:13" ht="12.75">
      <c r="A25" s="212" t="s">
        <v>12</v>
      </c>
      <c r="B25" s="213"/>
      <c r="C25" s="213"/>
      <c r="D25" s="213"/>
      <c r="E25" s="213"/>
      <c r="F25" s="213"/>
      <c r="G25" s="213"/>
      <c r="H25" s="213"/>
      <c r="J25" s="214"/>
      <c r="K25" s="214"/>
      <c r="L25" s="214"/>
      <c r="M25" s="214"/>
    </row>
    <row r="26" spans="1:13" ht="3" customHeight="1">
      <c r="A26" s="29"/>
      <c r="B26" s="10"/>
      <c r="C26" s="7"/>
      <c r="D26" s="10"/>
      <c r="E26" s="7"/>
      <c r="F26" s="26"/>
      <c r="G26" s="10"/>
      <c r="H26" s="10"/>
      <c r="I26" s="10"/>
      <c r="J26" s="3"/>
      <c r="K26" s="3"/>
      <c r="L26" s="3"/>
      <c r="M26" s="3"/>
    </row>
    <row r="27" spans="1:9" ht="12.75">
      <c r="A27" s="43"/>
      <c r="B27" s="43"/>
      <c r="C27" s="43"/>
      <c r="D27" s="43"/>
      <c r="E27" s="43"/>
      <c r="F27" s="43"/>
      <c r="G27" s="43"/>
      <c r="H27" s="43"/>
      <c r="I27" s="43"/>
    </row>
  </sheetData>
  <sheetProtection/>
  <mergeCells count="52">
    <mergeCell ref="A1:M1"/>
    <mergeCell ref="A2:M2"/>
    <mergeCell ref="A3:C3"/>
    <mergeCell ref="A4:C4"/>
    <mergeCell ref="J21:L21"/>
    <mergeCell ref="J20:L20"/>
    <mergeCell ref="D20:E20"/>
    <mergeCell ref="F20:I20"/>
    <mergeCell ref="D21:E21"/>
    <mergeCell ref="F21:I21"/>
    <mergeCell ref="A25:H25"/>
    <mergeCell ref="A24:H24"/>
    <mergeCell ref="J25:M25"/>
    <mergeCell ref="D22:E22"/>
    <mergeCell ref="F22:I22"/>
    <mergeCell ref="J22:L22"/>
    <mergeCell ref="D18:E18"/>
    <mergeCell ref="F18:I18"/>
    <mergeCell ref="J18:L18"/>
    <mergeCell ref="D17:E17"/>
    <mergeCell ref="F17:I17"/>
    <mergeCell ref="F19:I19"/>
    <mergeCell ref="J17:L17"/>
    <mergeCell ref="D19:E19"/>
    <mergeCell ref="J19:L19"/>
    <mergeCell ref="J15:L15"/>
    <mergeCell ref="D15:E15"/>
    <mergeCell ref="F15:I15"/>
    <mergeCell ref="D16:E16"/>
    <mergeCell ref="F16:I16"/>
    <mergeCell ref="J16:L16"/>
    <mergeCell ref="D14:E14"/>
    <mergeCell ref="F14:I14"/>
    <mergeCell ref="J14:L14"/>
    <mergeCell ref="D13:E13"/>
    <mergeCell ref="F13:I13"/>
    <mergeCell ref="J13:L13"/>
    <mergeCell ref="D11:E11"/>
    <mergeCell ref="F11:I11"/>
    <mergeCell ref="J11:L11"/>
    <mergeCell ref="F7:I7"/>
    <mergeCell ref="J9:M9"/>
    <mergeCell ref="D12:E12"/>
    <mergeCell ref="F12:I12"/>
    <mergeCell ref="J12:L12"/>
    <mergeCell ref="F4:G4"/>
    <mergeCell ref="H4:I4"/>
    <mergeCell ref="K4:L4"/>
    <mergeCell ref="J5:L5"/>
    <mergeCell ref="F5:I5"/>
    <mergeCell ref="B6:C7"/>
    <mergeCell ref="J7:L7"/>
  </mergeCells>
  <printOptions/>
  <pageMargins left="0.75" right="0.75" top="1" bottom="1" header="0.5" footer="0.5"/>
  <pageSetup orientation="landscape" scale="90" r:id="rId1"/>
  <headerFooter alignWithMargins="0">
    <oddFooter>&amp;R6</oddFooter>
  </headerFooter>
</worksheet>
</file>

<file path=xl/worksheets/sheet8.xml><?xml version="1.0" encoding="utf-8"?>
<worksheet xmlns="http://schemas.openxmlformats.org/spreadsheetml/2006/main" xmlns:r="http://schemas.openxmlformats.org/officeDocument/2006/relationships">
  <dimension ref="A1:F28"/>
  <sheetViews>
    <sheetView tabSelected="1" zoomScalePageLayoutView="0" workbookViewId="0" topLeftCell="A1">
      <selection activeCell="I18" sqref="I18"/>
    </sheetView>
  </sheetViews>
  <sheetFormatPr defaultColWidth="11.00390625" defaultRowHeight="12.75"/>
  <cols>
    <col min="1" max="1" width="30.00390625" style="0" customWidth="1"/>
    <col min="2" max="6" width="13.50390625" style="0" customWidth="1"/>
  </cols>
  <sheetData>
    <row r="1" spans="1:6" ht="12" customHeight="1">
      <c r="A1" s="215" t="s">
        <v>40</v>
      </c>
      <c r="B1" s="216"/>
      <c r="C1" s="216"/>
      <c r="D1" s="216"/>
      <c r="E1" s="216"/>
      <c r="F1" s="216"/>
    </row>
    <row r="2" spans="1:6" ht="12" customHeight="1">
      <c r="A2" s="215" t="s">
        <v>47</v>
      </c>
      <c r="B2" s="217"/>
      <c r="C2" s="217"/>
      <c r="D2" s="217"/>
      <c r="E2" s="217"/>
      <c r="F2" s="217"/>
    </row>
    <row r="3" spans="1:6" ht="15" customHeight="1">
      <c r="A3" s="218" t="s">
        <v>130</v>
      </c>
      <c r="B3" s="219"/>
      <c r="C3" s="219"/>
      <c r="D3" s="219"/>
      <c r="E3" s="219"/>
      <c r="F3" s="2"/>
    </row>
    <row r="4" spans="1:6" ht="20.25" customHeight="1">
      <c r="A4" s="220" t="s">
        <v>131</v>
      </c>
      <c r="B4" s="221"/>
      <c r="C4" s="221"/>
      <c r="D4" s="221"/>
      <c r="E4" s="221"/>
      <c r="F4" s="6"/>
    </row>
    <row r="5" spans="1:6" ht="20.25" customHeight="1">
      <c r="A5" s="98"/>
      <c r="B5" s="3"/>
      <c r="C5" s="3"/>
      <c r="D5" s="3"/>
      <c r="E5" s="3"/>
      <c r="F5" s="3"/>
    </row>
    <row r="6" spans="1:6" ht="14.25" customHeight="1">
      <c r="A6" s="12" t="s">
        <v>139</v>
      </c>
      <c r="B6" s="101"/>
      <c r="C6" s="101"/>
      <c r="D6" s="101"/>
      <c r="E6" s="101"/>
      <c r="F6" s="101"/>
    </row>
    <row r="7" spans="1:6" ht="1.5" customHeight="1" hidden="1">
      <c r="A7" s="9"/>
      <c r="B7" s="187" t="s">
        <v>12</v>
      </c>
      <c r="C7" s="187"/>
      <c r="D7" s="187"/>
      <c r="E7" s="187"/>
      <c r="F7" s="11"/>
    </row>
    <row r="8" spans="1:6" ht="21.75" customHeight="1">
      <c r="A8" s="12" t="s">
        <v>49</v>
      </c>
      <c r="B8" s="188"/>
      <c r="C8" s="188"/>
      <c r="D8" s="188"/>
      <c r="E8" s="188"/>
      <c r="F8" s="10" t="s">
        <v>12</v>
      </c>
    </row>
    <row r="9" spans="1:6" ht="11.25" customHeight="1">
      <c r="A9" s="9"/>
      <c r="B9" s="13"/>
      <c r="C9" s="13"/>
      <c r="D9" s="13"/>
      <c r="E9" s="13"/>
      <c r="F9" s="13"/>
    </row>
    <row r="10" spans="1:6" ht="16.5" customHeight="1">
      <c r="A10" s="12" t="s">
        <v>50</v>
      </c>
      <c r="B10" s="196"/>
      <c r="C10" s="196"/>
      <c r="D10" s="196"/>
      <c r="E10" s="197"/>
      <c r="F10" s="97"/>
    </row>
    <row r="11" spans="1:6" ht="23.25" customHeight="1">
      <c r="A11" s="14"/>
      <c r="B11" s="14"/>
      <c r="C11" s="14"/>
      <c r="D11" s="14"/>
      <c r="E11" s="14"/>
      <c r="F11" s="14"/>
    </row>
    <row r="12" spans="1:6" ht="10.5" customHeight="1" hidden="1">
      <c r="A12" s="15"/>
      <c r="B12" s="16" t="s">
        <v>51</v>
      </c>
      <c r="C12" s="16" t="s">
        <v>51</v>
      </c>
      <c r="D12" s="16"/>
      <c r="E12" s="16" t="s">
        <v>51</v>
      </c>
      <c r="F12" s="16" t="s">
        <v>51</v>
      </c>
    </row>
    <row r="13" spans="1:6" ht="78.75" customHeight="1">
      <c r="A13" s="94" t="s">
        <v>144</v>
      </c>
      <c r="B13" s="95" t="s">
        <v>147</v>
      </c>
      <c r="C13" s="95" t="s">
        <v>145</v>
      </c>
      <c r="D13" s="95" t="s">
        <v>146</v>
      </c>
      <c r="E13" s="95" t="s">
        <v>150</v>
      </c>
      <c r="F13" s="95" t="s">
        <v>138</v>
      </c>
    </row>
    <row r="14" spans="1:6" ht="10.5" customHeight="1" hidden="1">
      <c r="A14" s="22" t="s">
        <v>43</v>
      </c>
      <c r="B14" s="23">
        <v>1000</v>
      </c>
      <c r="C14" s="23">
        <v>1000</v>
      </c>
      <c r="D14" s="23"/>
      <c r="E14" s="23">
        <v>1000</v>
      </c>
      <c r="F14" s="23">
        <v>1000</v>
      </c>
    </row>
    <row r="15" spans="1:6" ht="21" customHeight="1">
      <c r="A15" s="30" t="s">
        <v>12</v>
      </c>
      <c r="B15" s="48" t="s">
        <v>12</v>
      </c>
      <c r="C15" s="48" t="s">
        <v>12</v>
      </c>
      <c r="D15" s="48"/>
      <c r="E15" s="48" t="s">
        <v>12</v>
      </c>
      <c r="F15" s="48" t="s">
        <v>12</v>
      </c>
    </row>
    <row r="16" spans="1:6" ht="21" customHeight="1">
      <c r="A16" s="30" t="s">
        <v>12</v>
      </c>
      <c r="B16" s="47" t="s">
        <v>12</v>
      </c>
      <c r="C16" s="47" t="s">
        <v>12</v>
      </c>
      <c r="D16" s="47"/>
      <c r="E16" s="47" t="s">
        <v>12</v>
      </c>
      <c r="F16" s="47" t="s">
        <v>12</v>
      </c>
    </row>
    <row r="17" spans="1:6" ht="21" customHeight="1">
      <c r="A17" s="30" t="s">
        <v>12</v>
      </c>
      <c r="B17" s="47"/>
      <c r="C17" s="47"/>
      <c r="D17" s="47"/>
      <c r="E17" s="47"/>
      <c r="F17" s="47"/>
    </row>
    <row r="18" spans="1:6" ht="21" customHeight="1">
      <c r="A18" s="30" t="s">
        <v>12</v>
      </c>
      <c r="B18" s="47"/>
      <c r="C18" s="47"/>
      <c r="D18" s="47"/>
      <c r="E18" s="47"/>
      <c r="F18" s="47"/>
    </row>
    <row r="19" spans="1:6" ht="21.75" customHeight="1">
      <c r="A19" s="31" t="s">
        <v>12</v>
      </c>
      <c r="B19" s="47"/>
      <c r="C19" s="47"/>
      <c r="D19" s="47"/>
      <c r="E19" s="47"/>
      <c r="F19" s="47"/>
    </row>
    <row r="20" spans="1:6" ht="21" customHeight="1">
      <c r="A20" s="31" t="s">
        <v>12</v>
      </c>
      <c r="B20" s="47" t="s">
        <v>12</v>
      </c>
      <c r="C20" s="47" t="s">
        <v>12</v>
      </c>
      <c r="D20" s="47"/>
      <c r="E20" s="47" t="s">
        <v>12</v>
      </c>
      <c r="F20" s="47" t="s">
        <v>12</v>
      </c>
    </row>
    <row r="21" spans="1:6" ht="21" customHeight="1">
      <c r="A21" s="30" t="s">
        <v>12</v>
      </c>
      <c r="B21" s="47"/>
      <c r="C21" s="47"/>
      <c r="D21" s="47"/>
      <c r="E21" s="47"/>
      <c r="F21" s="47"/>
    </row>
    <row r="22" spans="1:6" ht="21" customHeight="1">
      <c r="A22" s="30" t="s">
        <v>12</v>
      </c>
      <c r="B22" s="47"/>
      <c r="C22" s="47"/>
      <c r="D22" s="47"/>
      <c r="E22" s="47"/>
      <c r="F22" s="47"/>
    </row>
    <row r="23" spans="1:6" ht="21" customHeight="1">
      <c r="A23" s="32" t="s">
        <v>42</v>
      </c>
      <c r="B23" s="44" t="e">
        <f>SUM(#REF!)</f>
        <v>#REF!</v>
      </c>
      <c r="C23" s="44" t="e">
        <f>SUM(#REF!)</f>
        <v>#REF!</v>
      </c>
      <c r="D23" s="44"/>
      <c r="E23" s="44" t="e">
        <f>SUM(#REF!)</f>
        <v>#REF!</v>
      </c>
      <c r="F23" s="44" t="e">
        <f>SUM(#REF!)</f>
        <v>#REF!</v>
      </c>
    </row>
    <row r="24" ht="21" customHeight="1">
      <c r="A24" s="93" t="s">
        <v>12</v>
      </c>
    </row>
    <row r="25" spans="1:6" ht="14.25" customHeight="1">
      <c r="A25" s="212" t="s">
        <v>148</v>
      </c>
      <c r="B25" s="213"/>
      <c r="C25" s="213"/>
      <c r="D25" s="213"/>
      <c r="E25" s="213"/>
      <c r="F25" s="106"/>
    </row>
    <row r="26" spans="1:6" ht="5.25" customHeight="1">
      <c r="A26" s="212" t="s">
        <v>12</v>
      </c>
      <c r="B26" s="213"/>
      <c r="C26" s="213"/>
      <c r="D26" s="213"/>
      <c r="E26" s="213"/>
      <c r="F26" s="96"/>
    </row>
    <row r="27" spans="1:6" ht="15" customHeight="1">
      <c r="A27" s="222" t="s">
        <v>149</v>
      </c>
      <c r="B27" s="223"/>
      <c r="C27" s="223"/>
      <c r="D27" s="223"/>
      <c r="E27" s="223"/>
      <c r="F27" s="224"/>
    </row>
    <row r="28" spans="1:6" ht="12.75">
      <c r="A28" s="224"/>
      <c r="B28" s="224"/>
      <c r="C28" s="224"/>
      <c r="D28" s="224"/>
      <c r="E28" s="224"/>
      <c r="F28" s="224"/>
    </row>
  </sheetData>
  <sheetProtection/>
  <mergeCells count="9">
    <mergeCell ref="A26:E26"/>
    <mergeCell ref="A25:F25"/>
    <mergeCell ref="A27:F28"/>
    <mergeCell ref="A1:F1"/>
    <mergeCell ref="A2:F2"/>
    <mergeCell ref="A3:E3"/>
    <mergeCell ref="A4:E4"/>
    <mergeCell ref="B7:E8"/>
    <mergeCell ref="B10:E10"/>
  </mergeCells>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F27"/>
  <sheetViews>
    <sheetView zoomScalePageLayoutView="0" workbookViewId="0" topLeftCell="A1">
      <selection activeCell="K25" sqref="K25"/>
    </sheetView>
  </sheetViews>
  <sheetFormatPr defaultColWidth="11.00390625" defaultRowHeight="12.75"/>
  <cols>
    <col min="1" max="1" width="26.50390625" style="0" customWidth="1"/>
    <col min="2" max="2" width="16.125" style="0" customWidth="1"/>
    <col min="3" max="3" width="15.875" style="0" customWidth="1"/>
    <col min="4" max="4" width="1.37890625" style="0" customWidth="1"/>
    <col min="5" max="5" width="17.875" style="0" customWidth="1"/>
    <col min="6" max="6" width="13.75390625" style="0" customWidth="1"/>
  </cols>
  <sheetData>
    <row r="1" spans="1:6" ht="12" customHeight="1">
      <c r="A1" s="215" t="s">
        <v>40</v>
      </c>
      <c r="B1" s="216"/>
      <c r="C1" s="216"/>
      <c r="D1" s="216"/>
      <c r="E1" s="216"/>
      <c r="F1" s="216"/>
    </row>
    <row r="2" spans="1:6" ht="12" customHeight="1">
      <c r="A2" s="215" t="s">
        <v>47</v>
      </c>
      <c r="B2" s="217"/>
      <c r="C2" s="217"/>
      <c r="D2" s="217"/>
      <c r="E2" s="217"/>
      <c r="F2" s="217"/>
    </row>
    <row r="3" spans="1:6" ht="12" customHeight="1">
      <c r="A3" s="218" t="s">
        <v>130</v>
      </c>
      <c r="B3" s="219"/>
      <c r="C3" s="219"/>
      <c r="D3" s="1"/>
      <c r="E3" s="2"/>
      <c r="F3" s="2"/>
    </row>
    <row r="4" spans="1:6" ht="10.5" customHeight="1">
      <c r="A4" s="220" t="s">
        <v>131</v>
      </c>
      <c r="B4" s="221"/>
      <c r="C4" s="221"/>
      <c r="D4" s="3"/>
      <c r="E4" s="4" t="s">
        <v>12</v>
      </c>
      <c r="F4" s="6"/>
    </row>
    <row r="5" spans="1:6" ht="14.25" customHeight="1">
      <c r="A5" s="46" t="s">
        <v>132</v>
      </c>
      <c r="B5" s="8"/>
      <c r="C5" s="8"/>
      <c r="D5" s="8"/>
      <c r="E5" s="5"/>
      <c r="F5" s="6"/>
    </row>
    <row r="6" spans="1:6" ht="1.5" customHeight="1" hidden="1">
      <c r="A6" s="9"/>
      <c r="B6" s="187" t="s">
        <v>12</v>
      </c>
      <c r="C6" s="187"/>
      <c r="D6" s="10"/>
      <c r="E6" s="11"/>
      <c r="F6" s="11"/>
    </row>
    <row r="7" spans="1:6" ht="21.75" customHeight="1">
      <c r="A7" s="12" t="s">
        <v>49</v>
      </c>
      <c r="B7" s="188"/>
      <c r="C7" s="188"/>
      <c r="D7" s="10"/>
      <c r="E7" s="11"/>
      <c r="F7" s="10" t="s">
        <v>12</v>
      </c>
    </row>
    <row r="8" spans="1:6" ht="11.25" customHeight="1">
      <c r="A8" s="9"/>
      <c r="B8" s="13"/>
      <c r="C8" s="13"/>
      <c r="D8" s="13"/>
      <c r="E8" s="13"/>
      <c r="F8" s="13"/>
    </row>
    <row r="9" spans="1:6" ht="16.5" customHeight="1">
      <c r="A9" s="12" t="s">
        <v>50</v>
      </c>
      <c r="B9" s="196"/>
      <c r="C9" s="197"/>
      <c r="D9" s="14"/>
      <c r="E9" s="14"/>
      <c r="F9" s="97"/>
    </row>
    <row r="10" spans="1:6" ht="23.25" customHeight="1">
      <c r="A10" s="14"/>
      <c r="B10" s="14"/>
      <c r="C10" s="14"/>
      <c r="D10" s="14"/>
      <c r="E10" s="14"/>
      <c r="F10" s="14"/>
    </row>
    <row r="11" spans="1:6" ht="10.5" customHeight="1" hidden="1">
      <c r="A11" s="15"/>
      <c r="B11" s="16" t="s">
        <v>51</v>
      </c>
      <c r="C11" s="17" t="s">
        <v>52</v>
      </c>
      <c r="D11" s="189" t="s">
        <v>39</v>
      </c>
      <c r="E11" s="190"/>
      <c r="F11" s="18" t="s">
        <v>56</v>
      </c>
    </row>
    <row r="12" spans="1:6" ht="78.75" customHeight="1">
      <c r="A12" s="94" t="s">
        <v>11</v>
      </c>
      <c r="B12" s="95" t="s">
        <v>135</v>
      </c>
      <c r="C12" s="95" t="s">
        <v>136</v>
      </c>
      <c r="D12" s="225" t="s">
        <v>137</v>
      </c>
      <c r="E12" s="226"/>
      <c r="F12" s="100" t="s">
        <v>138</v>
      </c>
    </row>
    <row r="13" spans="1:6" ht="10.5" customHeight="1" hidden="1">
      <c r="A13" s="22" t="s">
        <v>43</v>
      </c>
      <c r="B13" s="23">
        <v>1000</v>
      </c>
      <c r="C13" s="24">
        <v>2150</v>
      </c>
      <c r="D13" s="209">
        <v>2130</v>
      </c>
      <c r="E13" s="209"/>
      <c r="F13" s="25"/>
    </row>
    <row r="14" spans="1:6" ht="21" customHeight="1">
      <c r="A14" s="30" t="s">
        <v>12</v>
      </c>
      <c r="B14" s="48" t="s">
        <v>12</v>
      </c>
      <c r="C14" s="49"/>
      <c r="D14" s="203"/>
      <c r="E14" s="204"/>
      <c r="F14" s="44">
        <f aca="true" t="shared" si="0" ref="F14:F23">SUM(B14:E14)</f>
        <v>0</v>
      </c>
    </row>
    <row r="15" spans="1:6" ht="21" customHeight="1">
      <c r="A15" s="30" t="s">
        <v>12</v>
      </c>
      <c r="B15" s="47" t="s">
        <v>12</v>
      </c>
      <c r="C15" s="47"/>
      <c r="D15" s="205"/>
      <c r="E15" s="211"/>
      <c r="F15" s="44">
        <f t="shared" si="0"/>
        <v>0</v>
      </c>
    </row>
    <row r="16" spans="1:6" ht="21" customHeight="1">
      <c r="A16" s="30" t="s">
        <v>12</v>
      </c>
      <c r="B16" s="47"/>
      <c r="C16" s="47"/>
      <c r="D16" s="205" t="s">
        <v>12</v>
      </c>
      <c r="E16" s="211"/>
      <c r="F16" s="44">
        <f t="shared" si="0"/>
        <v>0</v>
      </c>
    </row>
    <row r="17" spans="1:6" ht="21" customHeight="1">
      <c r="A17" s="30" t="s">
        <v>12</v>
      </c>
      <c r="B17" s="47"/>
      <c r="C17" s="47"/>
      <c r="D17" s="205"/>
      <c r="E17" s="211"/>
      <c r="F17" s="44">
        <f t="shared" si="0"/>
        <v>0</v>
      </c>
    </row>
    <row r="18" spans="1:6" ht="21.75" customHeight="1">
      <c r="A18" s="31" t="s">
        <v>12</v>
      </c>
      <c r="B18" s="47"/>
      <c r="C18" s="47"/>
      <c r="D18" s="205"/>
      <c r="E18" s="211"/>
      <c r="F18" s="44">
        <f t="shared" si="0"/>
        <v>0</v>
      </c>
    </row>
    <row r="19" spans="1:6" ht="21" customHeight="1">
      <c r="A19" s="31" t="s">
        <v>12</v>
      </c>
      <c r="B19" s="47" t="s">
        <v>12</v>
      </c>
      <c r="C19" s="47"/>
      <c r="D19" s="205"/>
      <c r="E19" s="211"/>
      <c r="F19" s="44">
        <f t="shared" si="0"/>
        <v>0</v>
      </c>
    </row>
    <row r="20" spans="1:6" ht="21" customHeight="1">
      <c r="A20" s="30" t="s">
        <v>12</v>
      </c>
      <c r="B20" s="47"/>
      <c r="C20" s="47"/>
      <c r="D20" s="205"/>
      <c r="E20" s="211"/>
      <c r="F20" s="44">
        <f t="shared" si="0"/>
        <v>0</v>
      </c>
    </row>
    <row r="21" spans="1:6" ht="21" customHeight="1">
      <c r="A21" s="30" t="s">
        <v>12</v>
      </c>
      <c r="B21" s="47"/>
      <c r="C21" s="47"/>
      <c r="D21" s="205"/>
      <c r="E21" s="211"/>
      <c r="F21" s="44">
        <f t="shared" si="0"/>
        <v>0</v>
      </c>
    </row>
    <row r="22" spans="1:6" ht="21" customHeight="1">
      <c r="A22" s="32" t="s">
        <v>42</v>
      </c>
      <c r="B22" s="44" t="e">
        <f>SUM(#REF!)</f>
        <v>#REF!</v>
      </c>
      <c r="C22" s="47">
        <f>C14+C15+C16+C17+C18+C19+C20+C21</f>
        <v>0</v>
      </c>
      <c r="D22" s="205">
        <v>0</v>
      </c>
      <c r="E22" s="211"/>
      <c r="F22" s="44" t="e">
        <f t="shared" si="0"/>
        <v>#REF!</v>
      </c>
    </row>
    <row r="23" spans="1:6" ht="21" customHeight="1">
      <c r="A23" s="93" t="s">
        <v>12</v>
      </c>
      <c r="F23" s="44">
        <f t="shared" si="0"/>
        <v>0</v>
      </c>
    </row>
    <row r="24" spans="1:6" ht="14.25" customHeight="1">
      <c r="A24" s="212"/>
      <c r="B24" s="213"/>
      <c r="C24" s="213"/>
      <c r="D24" s="213"/>
      <c r="E24" s="213"/>
      <c r="F24" s="61"/>
    </row>
    <row r="25" spans="1:6" ht="12.75">
      <c r="A25" s="212" t="s">
        <v>12</v>
      </c>
      <c r="B25" s="213"/>
      <c r="C25" s="213"/>
      <c r="D25" s="213"/>
      <c r="E25" s="213"/>
      <c r="F25" s="96"/>
    </row>
    <row r="26" spans="1:6" ht="3" customHeight="1">
      <c r="A26" s="29"/>
      <c r="B26" s="10"/>
      <c r="C26" s="7"/>
      <c r="D26" s="10"/>
      <c r="E26" s="7"/>
      <c r="F26" s="3"/>
    </row>
    <row r="27" spans="1:5" ht="12.75">
      <c r="A27" s="43"/>
      <c r="B27" s="43"/>
      <c r="C27" s="43"/>
      <c r="D27" s="43"/>
      <c r="E27" s="43"/>
    </row>
  </sheetData>
  <sheetProtection/>
  <mergeCells count="20">
    <mergeCell ref="A24:E24"/>
    <mergeCell ref="A25:E25"/>
    <mergeCell ref="D21:E21"/>
    <mergeCell ref="D22:E22"/>
    <mergeCell ref="D19:E19"/>
    <mergeCell ref="D20:E20"/>
    <mergeCell ref="D17:E17"/>
    <mergeCell ref="D18:E18"/>
    <mergeCell ref="D15:E15"/>
    <mergeCell ref="D16:E16"/>
    <mergeCell ref="D13:E13"/>
    <mergeCell ref="D14:E14"/>
    <mergeCell ref="D11:E11"/>
    <mergeCell ref="D12:E12"/>
    <mergeCell ref="B6:C7"/>
    <mergeCell ref="B9:C9"/>
    <mergeCell ref="A1:F1"/>
    <mergeCell ref="A2:F2"/>
    <mergeCell ref="A3:C3"/>
    <mergeCell ref="A4:C4"/>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OSDE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Jill Burroughs</dc:creator>
  <cp:keywords/>
  <dc:description/>
  <cp:lastModifiedBy>Anita Eccard</cp:lastModifiedBy>
  <cp:lastPrinted>2014-02-13T20:27:05Z</cp:lastPrinted>
  <dcterms:created xsi:type="dcterms:W3CDTF">2004-04-21T16:01:36Z</dcterms:created>
  <dcterms:modified xsi:type="dcterms:W3CDTF">2014-02-18T22:30:22Z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