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60" windowWidth="18468" windowHeight="9000"/>
  </bookViews>
  <sheets>
    <sheet name="April comp 81% vs 79%" sheetId="1" r:id="rId1"/>
    <sheet name="March &amp; April Loss" sheetId="2" r:id="rId2"/>
  </sheets>
  <definedNames>
    <definedName name="_xlnm._FilterDatabase" localSheetId="1" hidden="1">'March &amp; April Loss'!$A$3:$G$3</definedName>
    <definedName name="_xlnm.Print_Titles" localSheetId="0">'April comp 81% vs 79%'!$1:$4</definedName>
    <definedName name="_xlnm.Print_Titles" localSheetId="1">'March &amp; April Loss'!$1:$3</definedName>
  </definedNames>
  <calcPr calcId="145621"/>
</workbook>
</file>

<file path=xl/calcChain.xml><?xml version="1.0" encoding="utf-8"?>
<calcChain xmlns="http://schemas.openxmlformats.org/spreadsheetml/2006/main">
  <c r="F548" i="2" l="1"/>
  <c r="E548" i="2"/>
  <c r="A548" i="2"/>
  <c r="G548" i="2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" i="1"/>
  <c r="A549" i="1"/>
  <c r="F549" i="1"/>
  <c r="E549" i="1"/>
  <c r="G549" i="1" l="1"/>
</calcChain>
</file>

<file path=xl/sharedStrings.xml><?xml version="1.0" encoding="utf-8"?>
<sst xmlns="http://schemas.openxmlformats.org/spreadsheetml/2006/main" count="4373" uniqueCount="893">
  <si>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</si>
  <si>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</si>
  <si>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</si>
  <si>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</si>
  <si>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</si>
  <si>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</si>
  <si>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</si>
  <si>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</si>
  <si>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</si>
  <si>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</si>
  <si>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</si>
  <si>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</si>
  <si>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</si>
  <si>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</si>
  <si>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</si>
  <si>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</si>
  <si>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</si>
  <si>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</si>
  <si>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</si>
  <si>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</si>
  <si>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</si>
  <si>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</si>
  <si>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</si>
  <si>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</si>
  <si>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</si>
  <si>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</si>
  <si>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</si>
  <si>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</si>
  <si>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</si>
  <si>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</si>
  <si>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</si>
  <si>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</si>
  <si>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</si>
  <si>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</si>
  <si>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</si>
  <si>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</si>
  <si>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</si>
  <si>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</si>
  <si>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</si>
  <si>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</si>
  <si>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</si>
  <si>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</si>
  <si>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</si>
  <si>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</si>
  <si>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</si>
  <si>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</si>
  <si>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</si>
  <si>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</si>
  <si>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</si>
  <si>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</si>
  <si>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</si>
  <si>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</si>
  <si>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</si>
  <si>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</si>
  <si>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</si>
  <si>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</si>
  <si>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</si>
  <si>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</si>
  <si>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</si>
  <si>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</si>
  <si>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</si>
  <si>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</si>
  <si>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</si>
  <si>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</si>
  <si>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</si>
  <si>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</si>
  <si>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</si>
  <si>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</si>
  <si>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</si>
  <si>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</si>
  <si>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</si>
  <si>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</si>
  <si>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</si>
  <si>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</si>
  <si>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</si>
  <si>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</si>
  <si>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</si>
  <si>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</si>
  <si>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</si>
  <si>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</si>
  <si>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</si>
  <si>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</si>
  <si>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</si>
  <si>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</si>
  <si>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</si>
  <si>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</si>
  <si>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</si>
  <si>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</si>
  <si>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</si>
  <si>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</si>
  <si>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</si>
  <si>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</si>
  <si>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</si>
  <si>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</si>
  <si>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</si>
  <si>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</si>
  <si>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</si>
  <si>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</si>
  <si>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</si>
  <si>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</si>
  <si>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</si>
  <si>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</si>
  <si>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</si>
  <si>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</si>
  <si>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</si>
  <si>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</si>
  <si>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</si>
  <si>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</si>
  <si>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</si>
  <si>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</si>
  <si>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</si>
  <si>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</si>
  <si>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</si>
  <si>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</si>
  <si>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</si>
  <si>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</si>
  <si>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</si>
  <si>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</si>
  <si>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</si>
  <si>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</si>
  <si>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</si>
  <si>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</si>
  <si>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</si>
  <si>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</si>
  <si>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</si>
  <si>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</si>
  <si>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</si>
  <si>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</si>
  <si>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</si>
  <si>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</si>
  <si>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</si>
  <si>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</si>
  <si>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</si>
  <si>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</si>
  <si>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</si>
  <si>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</si>
  <si>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</si>
  <si>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</si>
  <si>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</si>
  <si>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</si>
  <si>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</si>
  <si>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</si>
  <si>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</si>
  <si>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</si>
  <si>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</si>
  <si>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</si>
  <si>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</si>
  <si>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</si>
  <si>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</si>
  <si>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</si>
  <si>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</si>
  <si>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</si>
  <si>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</si>
  <si>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</si>
  <si>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</si>
  <si>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</si>
  <si>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</si>
  <si>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</si>
  <si>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</si>
  <si>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</si>
  <si>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</si>
  <si>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</si>
  <si>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</si>
  <si>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</si>
  <si>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</si>
  <si>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</si>
  <si>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</si>
  <si>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</si>
  <si>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</si>
  <si>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</si>
  <si>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</si>
  <si>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</si>
  <si>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</si>
  <si>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</si>
  <si>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</si>
  <si>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</si>
  <si>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</si>
  <si>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</si>
  <si>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</si>
  <si>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</si>
  <si>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</si>
  <si>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</si>
  <si>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</si>
  <si>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</si>
  <si>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</si>
  <si>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</si>
  <si>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</si>
  <si>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</si>
  <si>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</si>
  <si>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</si>
  <si>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</si>
  <si>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</si>
  <si>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</si>
  <si>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</si>
  <si>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</si>
  <si>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</si>
  <si>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</si>
  <si>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</si>
  <si>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</si>
  <si>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</si>
  <si>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</si>
  <si>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</si>
  <si>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</si>
  <si>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</si>
  <si>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</si>
  <si>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</si>
  <si>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</si>
  <si>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</si>
  <si>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</si>
  <si>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</si>
  <si>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</si>
  <si>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</si>
  <si>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</si>
  <si>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</si>
  <si>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</si>
  <si>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</si>
  <si>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</si>
  <si>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</si>
  <si>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</si>
  <si>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</si>
  <si>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</si>
  <si>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</si>
  <si>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</si>
  <si>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</si>
  <si>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</si>
  <si>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</si>
  <si>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</si>
  <si>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</si>
  <si>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</si>
  <si>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</si>
  <si>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</si>
  <si>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</si>
  <si>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</si>
  <si>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</si>
  <si>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</si>
  <si>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</si>
  <si>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</si>
  <si>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</si>
  <si>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</si>
  <si>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</si>
  <si>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</si>
  <si>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</si>
  <si>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</si>
  <si>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</si>
  <si>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</si>
  <si>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</si>
  <si>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</si>
  <si>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</si>
  <si>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</si>
  <si>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</si>
  <si>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</si>
  <si>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</si>
  <si>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</si>
  <si>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</si>
  <si>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</si>
  <si>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</si>
  <si>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</si>
  <si>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</si>
  <si>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</si>
  <si>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</si>
  <si>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</si>
  <si>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</si>
  <si>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</si>
  <si>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</si>
  <si>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</si>
  <si>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</si>
  <si>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</si>
  <si>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</si>
  <si>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</si>
  <si>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</si>
  <si>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</si>
  <si>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</si>
  <si>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</si>
  <si>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</si>
  <si>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</si>
  <si>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</si>
  <si>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</si>
  <si>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</si>
  <si>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</si>
  <si>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</si>
  <si>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</si>
  <si>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</si>
  <si>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</si>
  <si>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</si>
  <si>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</si>
  <si>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</si>
  <si>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</si>
  <si>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</si>
  <si>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</si>
  <si>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</si>
  <si>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</si>
  <si>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</si>
  <si>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</si>
  <si>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</si>
  <si>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</si>
  <si>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</si>
  <si>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</si>
  <si>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</si>
  <si>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</si>
  <si>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</si>
  <si>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</si>
  <si>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</si>
  <si>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</si>
  <si>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</si>
  <si>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</si>
  <si>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</si>
  <si>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</si>
  <si>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</si>
  <si>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</si>
  <si>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</si>
  <si>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</si>
  <si>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</si>
  <si>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</si>
  <si>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</si>
  <si>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</si>
  <si>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</si>
  <si>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</si>
  <si>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</si>
  <si>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</si>
  <si>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</si>
  <si>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</si>
  <si>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</si>
  <si>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</si>
  <si>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</si>
  <si>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</si>
  <si>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</si>
  <si>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</si>
  <si>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</si>
  <si>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</si>
  <si>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</si>
  <si>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</si>
  <si>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</si>
  <si>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</si>
  <si>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</si>
  <si>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</si>
  <si>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</si>
  <si>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</si>
  <si>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</si>
  <si>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</si>
  <si>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</si>
  <si>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</si>
  <si>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</si>
  <si>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</si>
  <si>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</si>
  <si>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</si>
  <si>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</si>
  <si>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</si>
  <si>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</si>
  <si>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</si>
  <si>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</si>
  <si>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</si>
  <si>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</si>
  <si>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</si>
  <si>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</si>
  <si>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</si>
  <si>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</si>
  <si>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</si>
  <si>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</si>
  <si>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</si>
  <si>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</si>
  <si>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</si>
  <si>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</si>
  <si>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</si>
  <si>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</si>
  <si>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</si>
  <si>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</si>
  <si>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</si>
  <si>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</si>
  <si>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</si>
  <si>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</si>
  <si>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</si>
  <si>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</si>
  <si>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</si>
  <si>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</si>
  <si>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</si>
  <si>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</si>
  <si>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</si>
  <si>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</si>
  <si>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</si>
  <si>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</si>
  <si>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</si>
  <si>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</si>
  <si>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</si>
  <si>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</si>
  <si>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</si>
  <si>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</si>
  <si>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</si>
  <si>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</si>
  <si>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</si>
  <si>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</si>
  <si>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</si>
  <si>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</si>
  <si>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</si>
  <si>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</si>
  <si>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</si>
  <si>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</si>
  <si>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</si>
  <si>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</si>
  <si>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</si>
  <si>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</si>
  <si>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</si>
  <si>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</si>
  <si>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</si>
  <si>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</si>
  <si>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</si>
  <si>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</si>
  <si>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</si>
  <si>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</si>
  <si>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</si>
  <si>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</si>
  <si>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</si>
  <si>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</si>
  <si>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</si>
  <si>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</si>
  <si>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</si>
  <si>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</si>
  <si>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</si>
  <si>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</si>
  <si>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</si>
  <si>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</si>
  <si>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</si>
  <si>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</si>
  <si>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</si>
  <si>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</si>
  <si>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</si>
  <si>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</si>
  <si>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</si>
  <si>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</si>
  <si>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</si>
  <si>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</si>
  <si>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</si>
  <si>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</si>
  <si>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</si>
  <si>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</si>
  <si>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</si>
  <si>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</si>
  <si>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</si>
  <si>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</si>
  <si>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</si>
  <si>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</si>
  <si>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</si>
  <si>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</si>
  <si>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</si>
  <si>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</si>
  <si>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</si>
  <si>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</si>
  <si>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</si>
  <si>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</si>
  <si>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</si>
  <si>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</si>
  <si>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</si>
  <si>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</si>
  <si>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</si>
  <si>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</si>
  <si>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</si>
  <si>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</si>
  <si>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</si>
  <si>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</si>
  <si>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</si>
  <si>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</si>
  <si>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</si>
  <si>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</si>
  <si>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</si>
  <si>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</si>
  <si>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</si>
  <si>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</si>
  <si>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</si>
  <si>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</si>
  <si>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</si>
  <si>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</si>
  <si>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</si>
  <si>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</si>
  <si>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</si>
  <si>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</si>
  <si>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</si>
  <si>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</si>
  <si>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</si>
  <si>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</si>
  <si>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</si>
  <si>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</si>
  <si>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</si>
  <si>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</si>
  <si>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</si>
  <si>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</si>
  <si>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</si>
  <si>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</si>
  <si>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</si>
  <si>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</si>
  <si>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</si>
  <si>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</si>
  <si>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</si>
  <si>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</si>
  <si>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</si>
  <si>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</si>
  <si>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</si>
  <si>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</si>
  <si>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</si>
  <si>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</si>
  <si>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</si>
  <si>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</si>
  <si>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</si>
  <si>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</si>
  <si>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</si>
  <si>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</si>
  <si>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</si>
  <si>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</si>
  <si>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</si>
  <si>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</si>
  <si>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</si>
  <si>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</si>
  <si>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</si>
  <si>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</si>
  <si>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</si>
  <si>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</si>
  <si>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</si>
  <si>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</si>
  <si>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</si>
  <si>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</si>
  <si>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</si>
  <si>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</si>
  <si>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</si>
  <si>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</si>
  <si>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</si>
  <si>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</si>
  <si>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</si>
  <si>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</si>
  <si>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</si>
  <si>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</si>
  <si>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</si>
  <si>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</si>
  <si>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</si>
  <si>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</si>
  <si>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</si>
  <si>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</si>
  <si>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</si>
  <si>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</si>
  <si>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</si>
  <si>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</si>
  <si>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</si>
  <si>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</si>
  <si>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</si>
  <si>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</si>
  <si>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</si>
  <si>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</si>
  <si>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</si>
  <si>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</si>
  <si>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</si>
  <si>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</si>
  <si>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</si>
  <si>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</si>
  <si>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</si>
  <si>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</si>
  <si>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</si>
  <si>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</si>
  <si>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</si>
  <si>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</si>
  <si>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</si>
  <si>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</si>
  <si>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</si>
  <si>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</si>
  <si>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</si>
  <si>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</si>
  <si>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</si>
  <si>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</si>
  <si>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</si>
  <si>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</si>
  <si>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</si>
  <si>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</si>
  <si>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</si>
  <si>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</si>
  <si>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</si>
  <si>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</si>
  <si>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</si>
  <si>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</si>
  <si>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</si>
  <si>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</si>
  <si>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</si>
  <si>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</si>
  <si>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</si>
  <si>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</si>
  <si>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</si>
  <si>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</si>
  <si>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</si>
  <si>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</si>
  <si>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</si>
  <si>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</si>
  <si>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</si>
  <si>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</si>
  <si>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</si>
  <si>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</si>
  <si>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</si>
  <si>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</si>
  <si>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</si>
  <si>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</si>
  <si>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</si>
  <si>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E020</t>
  </si>
  <si>
    <t xml:space="preserve">OKC CHARTER: LIGHTHOUSE OKC   </t>
  </si>
  <si>
    <t>E021</t>
  </si>
  <si>
    <t>OKC CHARTER: SANTA FE SOUTH CHARTERS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</si>
  <si>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</si>
  <si>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</si>
  <si>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</si>
  <si>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</si>
  <si>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</si>
  <si>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</si>
  <si>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</si>
  <si>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</si>
  <si>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</si>
  <si>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</si>
  <si>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</si>
  <si>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</si>
  <si>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</si>
  <si>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</si>
  <si>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</si>
  <si>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</si>
  <si>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</si>
  <si>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</si>
  <si>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</si>
  <si>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</si>
  <si>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</si>
  <si>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</si>
  <si>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</si>
  <si>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</si>
  <si>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</si>
  <si>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</si>
  <si>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</si>
  <si>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</si>
  <si>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</si>
  <si>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Z005</t>
  </si>
  <si>
    <t xml:space="preserve">ABLE CHARTER ABLE LEARNING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</si>
  <si>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</si>
  <si>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</si>
  <si>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</si>
  <si>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</si>
  <si>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</si>
  <si>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</si>
  <si>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</si>
  <si>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</si>
  <si>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</si>
  <si>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</si>
  <si>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</si>
  <si>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</si>
  <si>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</si>
  <si>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</si>
  <si>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</si>
  <si>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</si>
  <si>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</si>
  <si>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</si>
  <si>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</si>
  <si>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</si>
  <si>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</si>
  <si>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</si>
  <si>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</si>
  <si>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</si>
  <si>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</si>
  <si>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</si>
  <si>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</si>
  <si>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</si>
  <si>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</si>
  <si>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</si>
  <si>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</si>
  <si>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</si>
  <si>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</si>
  <si>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</si>
  <si>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</si>
  <si>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</si>
  <si>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</si>
  <si>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</si>
  <si>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</si>
  <si>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</si>
  <si>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</si>
  <si>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</si>
  <si>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</si>
  <si>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</si>
  <si>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</si>
  <si>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</si>
  <si>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</si>
  <si>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</si>
  <si>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</si>
  <si>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</si>
  <si>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</si>
  <si>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</si>
  <si>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</si>
  <si>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</si>
  <si>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</si>
  <si>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</si>
  <si>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</si>
  <si>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</si>
  <si>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</si>
  <si>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</si>
  <si>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CANADIAN CHARTER: CARLTON LANDING ACADEMY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</si>
  <si>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</si>
  <si>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</si>
  <si>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</si>
  <si>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</si>
  <si>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</si>
  <si>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</si>
  <si>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</si>
  <si>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</si>
  <si>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</si>
  <si>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</si>
  <si>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</si>
  <si>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</si>
  <si>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</si>
  <si>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</si>
  <si>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</si>
  <si>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</si>
  <si>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</si>
  <si>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</si>
  <si>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</si>
  <si>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</si>
  <si>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</si>
  <si>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</si>
  <si>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</si>
  <si>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</si>
  <si>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</si>
  <si>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</si>
  <si>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</si>
  <si>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</si>
  <si>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</si>
  <si>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</si>
  <si>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</si>
  <si>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</si>
  <si>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</si>
  <si>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</si>
  <si>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</si>
  <si>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</si>
  <si>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</si>
  <si>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</si>
  <si>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</si>
  <si>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</si>
  <si>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</si>
  <si>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</si>
  <si>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</si>
  <si>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</si>
  <si>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</si>
  <si>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</si>
  <si>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</si>
  <si>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</si>
  <si>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</si>
  <si>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</si>
  <si>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</si>
  <si>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</si>
  <si>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</si>
  <si>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</si>
  <si>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</si>
  <si>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</si>
  <si>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</si>
  <si>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</si>
  <si>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</si>
  <si>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</si>
  <si>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</si>
  <si>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</si>
  <si>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</si>
  <si>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</si>
  <si>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</si>
  <si>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</si>
  <si>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</si>
  <si>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</si>
  <si>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</si>
  <si>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</si>
  <si>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</si>
  <si>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</si>
  <si>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</si>
  <si>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</si>
  <si>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</si>
  <si>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</si>
  <si>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</si>
  <si>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</si>
  <si>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</si>
  <si>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</si>
  <si>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</si>
  <si>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</si>
  <si>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</si>
  <si>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</si>
  <si>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</si>
  <si>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</si>
  <si>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</si>
  <si>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</si>
  <si>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</si>
  <si>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</si>
  <si>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</si>
  <si>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</si>
  <si>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</si>
  <si>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</si>
  <si>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</si>
  <si>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</si>
  <si>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</si>
  <si>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</si>
  <si>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</si>
  <si>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</si>
  <si>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</si>
  <si>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</si>
  <si>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</si>
  <si>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</si>
  <si>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</si>
  <si>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</si>
  <si>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</si>
  <si>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</si>
  <si>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</si>
  <si>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</si>
  <si>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</si>
  <si>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</si>
  <si>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</si>
  <si>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</si>
  <si>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</si>
  <si>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</si>
  <si>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</si>
  <si>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</si>
  <si>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</si>
  <si>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</si>
  <si>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</si>
  <si>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</si>
  <si>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</si>
  <si>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</si>
  <si>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</si>
  <si>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</si>
  <si>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</si>
  <si>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</si>
  <si>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</si>
  <si>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</si>
  <si>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</si>
  <si>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</si>
  <si>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</si>
  <si>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</si>
  <si>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</si>
  <si>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</si>
  <si>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</si>
  <si>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</si>
  <si>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</si>
  <si>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</si>
  <si>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</si>
  <si>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</si>
  <si>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</si>
  <si>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</si>
  <si>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</si>
  <si>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</si>
  <si>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</si>
  <si>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DISCOVERY SCHOOLS OF TULSA    </t>
  </si>
  <si>
    <t xml:space="preserve">SANKOFA MIDDLE SCHL (CHARTER) </t>
  </si>
  <si>
    <t>G005</t>
  </si>
  <si>
    <t>LANGSTON HUGHES ACAD ARTS-TECH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</si>
  <si>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</si>
  <si>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</si>
  <si>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</si>
  <si>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</si>
  <si>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</si>
  <si>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</si>
  <si>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</si>
  <si>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</si>
  <si>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</si>
  <si>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</si>
  <si>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</si>
  <si>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</si>
  <si>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</si>
  <si>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</si>
  <si>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</si>
  <si>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</si>
  <si>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</si>
  <si>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</si>
  <si>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</si>
  <si>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</si>
  <si>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</si>
  <si>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</si>
  <si>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</si>
  <si>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</si>
  <si>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</si>
  <si>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</si>
  <si>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</si>
  <si>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</si>
  <si>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</si>
  <si>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</si>
  <si>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</si>
  <si>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</si>
  <si>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</si>
  <si>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</si>
  <si>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</si>
  <si>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</si>
  <si>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</si>
  <si>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</si>
  <si>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</si>
  <si>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</si>
  <si>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</si>
  <si>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</si>
  <si>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</si>
  <si>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MARCH</t>
  </si>
  <si>
    <t>PAYMENT</t>
  </si>
  <si>
    <t>DIFFERENCE</t>
  </si>
  <si>
    <t>TOTALS</t>
  </si>
  <si>
    <t>APRIL</t>
  </si>
  <si>
    <t>LOSS</t>
  </si>
  <si>
    <t xml:space="preserve">TOTAL </t>
  </si>
  <si>
    <t>STATE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</si>
</sst>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2"/>
      <color theme="1"/>
      <name val="Times New Roman"/>
      <family val="2"/>
    </font>
    <font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">
    <xf numFmtId="0" fontId="0" fillId="0" borderId="0"/>
    <xf numFmtId="0" fontId="4" fillId="0" borderId="0"/>
    <xf numFmtId="0" fontId="2" fillId="0" borderId="0"/>
    <xf numFmtId="0" fontId="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9" fontId="8" fillId="0" borderId="0" xfId="0" applyNumberFormat="1" applyFont="1" applyFill="1" applyAlignment="1">
      <alignment horizontal="center"/>
    </xf>
    <xf numFmtId="10" fontId="9" fillId="0" borderId="0" xfId="0" applyNumberFormat="1" applyFont="1" applyFill="1" applyAlignment="1">
      <alignment horizontal="center"/>
    </xf>
    <xf numFmtId="0" fontId="10" fillId="0" borderId="0" xfId="1" applyFont="1" applyFill="1"/>
    <xf numFmtId="164" fontId="7" fillId="0" borderId="0" xfId="0" applyNumberFormat="1" applyFont="1" applyFill="1"/>
    <xf numFmtId="164" fontId="10" fillId="0" borderId="0" xfId="0" applyNumberFormat="1" applyFont="1" applyFill="1"/>
    <xf numFmtId="0" fontId="7" fillId="0" borderId="0" xfId="1" applyFont="1" applyFill="1"/>
    <xf numFmtId="0" fontId="7" fillId="0" borderId="0" xfId="3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7" fillId="0" borderId="0" xfId="0" applyNumberFormat="1" applyFont="1" applyFill="1"/>
    <xf numFmtId="4" fontId="10" fillId="0" borderId="0" xfId="0" applyNumberFormat="1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7" fillId="0" borderId="0" xfId="0" applyNumberFormat="1" applyFont="1" applyFill="1"/>
  </cellXfs>
  <cellStyles count="30"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19 2" xfId="24"/>
    <cellStyle name="Normal 2" xfId="14"/>
    <cellStyle name="Normal 20" xfId="15"/>
    <cellStyle name="Normal 20 2" xfId="25"/>
    <cellStyle name="Normal 21" xfId="16"/>
    <cellStyle name="Normal 21 2" xfId="26"/>
    <cellStyle name="Normal 22" xfId="17"/>
    <cellStyle name="Normal 22 2" xfId="27"/>
    <cellStyle name="Normal 23" xfId="2"/>
    <cellStyle name="Normal 23 2" xfId="28"/>
    <cellStyle name="Normal 24" xfId="29"/>
    <cellStyle name="Normal 3" xfId="18"/>
    <cellStyle name="Normal 4" xfId="19"/>
    <cellStyle name="Normal 5" xfId="20"/>
    <cellStyle name="Normal 6" xfId="3"/>
    <cellStyle name="Normal 7" xfId="21"/>
    <cellStyle name="Normal 8" xfId="22"/>
    <cellStyle name="Normal 9" xfId="23"/>
    <cellStyle name="Normal_FY15 Midyear Alloc.123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9"/>
  <sheetViews>
    <sheetView tabSelected="1" view="pageLayout" zoomScaleNormal="100" workbookViewId="0">
      <selection sqref="A1:B1"/>
    </sheetView>
  </sheetViews>
  <sheetFormatPr defaultColWidth="9" defaultRowHeight="15.6" x14ac:dyDescent="0.3"/>
  <cols>
    <col min="1" max="1" width="5" style="1" customWidth="1"/>
    <col min="2" max="2" width="14.09765625" style="1" customWidth="1"/>
    <col min="3" max="3" width="9" style="1"/>
    <col min="4" max="4" width="45.59765625" style="1" customWidth="1"/>
    <col min="5" max="5" width="15" style="1" customWidth="1"/>
    <col min="6" max="6" width="14.296875" style="14" customWidth="1"/>
    <col min="7" max="7" width="15.296875" style="1" customWidth="1"/>
    <col min="8" max="16384" width="9" style="1"/>
  </cols>
  <sheetData>
    <row r="1" spans="1:7" x14ac:dyDescent="0.3">
      <c r="E1" s="2" t="s">
        <v>889</v>
      </c>
      <c r="F1" s="3" t="s">
        <v>889</v>
      </c>
      <c r="G1" s="4"/>
    </row>
    <row r="2" spans="1:7" x14ac:dyDescent="0.3">
      <c r="E2" s="18" t="s">
        <v>892</v>
      </c>
      <c r="F2" s="19" t="s">
        <v>892</v>
      </c>
      <c r="G2" s="4"/>
    </row>
    <row r="3" spans="1:7" x14ac:dyDescent="0.3">
      <c r="E3" s="2" t="s">
        <v>886</v>
      </c>
      <c r="F3" s="3" t="s">
        <v>886</v>
      </c>
      <c r="G3" s="4"/>
    </row>
    <row r="4" spans="1:7" x14ac:dyDescent="0.3">
      <c r="A4" s="5" t="s">
        <v>0</v>
      </c>
      <c r="B4" s="5"/>
      <c r="C4" s="5" t="s">
        <v>1</v>
      </c>
      <c r="D4" s="5"/>
      <c r="E4" s="6">
        <v>0.81</v>
      </c>
      <c r="F4" s="7">
        <v>0.79</v>
      </c>
      <c r="G4" s="2" t="s">
        <v>887</v>
      </c>
    </row>
    <row r="5" spans="1:7" x14ac:dyDescent="0.3">
      <c r="A5" s="8" t="s">
        <v>2</v>
      </c>
      <c r="B5" s="8" t="s">
        <v>3</v>
      </c>
      <c r="C5" s="8" t="s">
        <v>4</v>
      </c>
      <c r="D5" s="8" t="s">
        <v>5</v>
      </c>
      <c r="E5" s="16">
        <v>60012</v>
      </c>
      <c r="F5" s="17">
        <v>48057</v>
      </c>
      <c r="G5" s="9">
        <f>E5-F5</f>
        <v>11955</v>
      </c>
    </row>
    <row r="6" spans="1:7" x14ac:dyDescent="0.3">
      <c r="A6" s="8" t="s">
        <v>2</v>
      </c>
      <c r="B6" s="8" t="s">
        <v>3</v>
      </c>
      <c r="C6" s="8" t="s">
        <v>6</v>
      </c>
      <c r="D6" s="8" t="s">
        <v>7</v>
      </c>
      <c r="E6" s="16">
        <v>302522</v>
      </c>
      <c r="F6" s="17">
        <v>242258</v>
      </c>
      <c r="G6" s="9">
        <f t="shared" ref="G6:G69" si="0">E6-F6</f>
        <v>60264</v>
      </c>
    </row>
    <row r="7" spans="1:7" x14ac:dyDescent="0.3">
      <c r="A7" s="8" t="s">
        <v>2</v>
      </c>
      <c r="B7" s="8" t="s">
        <v>3</v>
      </c>
      <c r="C7" s="8" t="s">
        <v>8</v>
      </c>
      <c r="D7" s="8" t="s">
        <v>9</v>
      </c>
      <c r="E7" s="16">
        <v>109000</v>
      </c>
      <c r="F7" s="17">
        <v>87287</v>
      </c>
      <c r="G7" s="9">
        <f t="shared" si="0"/>
        <v>21713</v>
      </c>
    </row>
    <row r="8" spans="1:7" x14ac:dyDescent="0.3">
      <c r="A8" s="8" t="s">
        <v>2</v>
      </c>
      <c r="B8" s="8" t="s">
        <v>3</v>
      </c>
      <c r="C8" s="8" t="s">
        <v>10</v>
      </c>
      <c r="D8" s="8" t="s">
        <v>11</v>
      </c>
      <c r="E8" s="16">
        <v>159224</v>
      </c>
      <c r="F8" s="17">
        <v>127506</v>
      </c>
      <c r="G8" s="9">
        <f t="shared" si="0"/>
        <v>31718</v>
      </c>
    </row>
    <row r="9" spans="1:7" x14ac:dyDescent="0.3">
      <c r="A9" s="8" t="s">
        <v>2</v>
      </c>
      <c r="B9" s="8" t="s">
        <v>3</v>
      </c>
      <c r="C9" s="8" t="s">
        <v>12</v>
      </c>
      <c r="D9" s="8" t="s">
        <v>13</v>
      </c>
      <c r="E9" s="16">
        <v>63942</v>
      </c>
      <c r="F9" s="17">
        <v>51205</v>
      </c>
      <c r="G9" s="9">
        <f t="shared" si="0"/>
        <v>12737</v>
      </c>
    </row>
    <row r="10" spans="1:7" x14ac:dyDescent="0.3">
      <c r="A10" s="8" t="s">
        <v>2</v>
      </c>
      <c r="B10" s="8" t="s">
        <v>3</v>
      </c>
      <c r="C10" s="8" t="s">
        <v>14</v>
      </c>
      <c r="D10" s="8" t="s">
        <v>15</v>
      </c>
      <c r="E10" s="16">
        <v>46037</v>
      </c>
      <c r="F10" s="17">
        <v>36866</v>
      </c>
      <c r="G10" s="9">
        <f t="shared" si="0"/>
        <v>9171</v>
      </c>
    </row>
    <row r="11" spans="1:7" x14ac:dyDescent="0.3">
      <c r="A11" s="8" t="s">
        <v>2</v>
      </c>
      <c r="B11" s="8" t="s">
        <v>3</v>
      </c>
      <c r="C11" s="8" t="s">
        <v>16</v>
      </c>
      <c r="D11" s="8" t="s">
        <v>17</v>
      </c>
      <c r="E11" s="16">
        <v>115409</v>
      </c>
      <c r="F11" s="17">
        <v>92419</v>
      </c>
      <c r="G11" s="9">
        <f t="shared" si="0"/>
        <v>22990</v>
      </c>
    </row>
    <row r="12" spans="1:7" x14ac:dyDescent="0.3">
      <c r="A12" s="8" t="s">
        <v>2</v>
      </c>
      <c r="B12" s="8" t="s">
        <v>3</v>
      </c>
      <c r="C12" s="8" t="s">
        <v>18</v>
      </c>
      <c r="D12" s="8" t="s">
        <v>19</v>
      </c>
      <c r="E12" s="16">
        <v>436959</v>
      </c>
      <c r="F12" s="17">
        <v>349915</v>
      </c>
      <c r="G12" s="9">
        <f t="shared" si="0"/>
        <v>87044</v>
      </c>
    </row>
    <row r="13" spans="1:7" x14ac:dyDescent="0.3">
      <c r="A13" s="8" t="s">
        <v>2</v>
      </c>
      <c r="B13" s="8" t="s">
        <v>3</v>
      </c>
      <c r="C13" s="8" t="s">
        <v>20</v>
      </c>
      <c r="D13" s="8" t="s">
        <v>21</v>
      </c>
      <c r="E13" s="16">
        <v>523907</v>
      </c>
      <c r="F13" s="17">
        <v>419543</v>
      </c>
      <c r="G13" s="9">
        <f t="shared" si="0"/>
        <v>104364</v>
      </c>
    </row>
    <row r="14" spans="1:7" x14ac:dyDescent="0.3">
      <c r="A14" s="8" t="s">
        <v>2</v>
      </c>
      <c r="B14" s="8" t="s">
        <v>3</v>
      </c>
      <c r="C14" s="8" t="s">
        <v>22</v>
      </c>
      <c r="D14" s="8" t="s">
        <v>23</v>
      </c>
      <c r="E14" s="16">
        <v>91465</v>
      </c>
      <c r="F14" s="17">
        <v>73245</v>
      </c>
      <c r="G14" s="9">
        <f t="shared" si="0"/>
        <v>18220</v>
      </c>
    </row>
    <row r="15" spans="1:7" x14ac:dyDescent="0.3">
      <c r="A15" s="8" t="s">
        <v>24</v>
      </c>
      <c r="B15" s="8" t="s">
        <v>25</v>
      </c>
      <c r="C15" s="8" t="s">
        <v>26</v>
      </c>
      <c r="D15" s="8" t="s">
        <v>27</v>
      </c>
      <c r="E15" s="16">
        <v>2696</v>
      </c>
      <c r="F15" s="17">
        <v>2159</v>
      </c>
      <c r="G15" s="9">
        <f t="shared" si="0"/>
        <v>537</v>
      </c>
    </row>
    <row r="16" spans="1:7" x14ac:dyDescent="0.3">
      <c r="A16" s="8" t="s">
        <v>24</v>
      </c>
      <c r="B16" s="8" t="s">
        <v>25</v>
      </c>
      <c r="C16" s="8" t="s">
        <v>28</v>
      </c>
      <c r="D16" s="8" t="s">
        <v>29</v>
      </c>
      <c r="E16" s="16">
        <v>31046</v>
      </c>
      <c r="F16" s="17">
        <v>24862</v>
      </c>
      <c r="G16" s="9">
        <f t="shared" si="0"/>
        <v>6184</v>
      </c>
    </row>
    <row r="17" spans="1:7" x14ac:dyDescent="0.3">
      <c r="A17" s="8" t="s">
        <v>24</v>
      </c>
      <c r="B17" s="8" t="s">
        <v>25</v>
      </c>
      <c r="C17" s="8" t="s">
        <v>30</v>
      </c>
      <c r="D17" s="8" t="s">
        <v>31</v>
      </c>
      <c r="E17" s="16">
        <v>0</v>
      </c>
      <c r="F17" s="17">
        <v>0</v>
      </c>
      <c r="G17" s="9">
        <f t="shared" si="0"/>
        <v>0</v>
      </c>
    </row>
    <row r="18" spans="1:7" x14ac:dyDescent="0.3">
      <c r="A18" s="8" t="s">
        <v>32</v>
      </c>
      <c r="B18" s="8" t="s">
        <v>33</v>
      </c>
      <c r="C18" s="8" t="s">
        <v>34</v>
      </c>
      <c r="D18" s="8" t="s">
        <v>35</v>
      </c>
      <c r="E18" s="16">
        <v>105209</v>
      </c>
      <c r="F18" s="17">
        <v>84251</v>
      </c>
      <c r="G18" s="9">
        <f t="shared" si="0"/>
        <v>20958</v>
      </c>
    </row>
    <row r="19" spans="1:7" x14ac:dyDescent="0.3">
      <c r="A19" s="8" t="s">
        <v>32</v>
      </c>
      <c r="B19" s="8" t="s">
        <v>33</v>
      </c>
      <c r="C19" s="8" t="s">
        <v>6</v>
      </c>
      <c r="D19" s="8" t="s">
        <v>36</v>
      </c>
      <c r="E19" s="16">
        <v>128902</v>
      </c>
      <c r="F19" s="17">
        <v>103224</v>
      </c>
      <c r="G19" s="9">
        <f t="shared" si="0"/>
        <v>25678</v>
      </c>
    </row>
    <row r="20" spans="1:7" x14ac:dyDescent="0.3">
      <c r="A20" s="8" t="s">
        <v>32</v>
      </c>
      <c r="B20" s="8" t="s">
        <v>33</v>
      </c>
      <c r="C20" s="8" t="s">
        <v>37</v>
      </c>
      <c r="D20" s="8" t="s">
        <v>38</v>
      </c>
      <c r="E20" s="16">
        <v>104298</v>
      </c>
      <c r="F20" s="17">
        <v>83522</v>
      </c>
      <c r="G20" s="9">
        <f t="shared" si="0"/>
        <v>20776</v>
      </c>
    </row>
    <row r="21" spans="1:7" x14ac:dyDescent="0.3">
      <c r="A21" s="8" t="s">
        <v>32</v>
      </c>
      <c r="B21" s="8" t="s">
        <v>33</v>
      </c>
      <c r="C21" s="8" t="s">
        <v>39</v>
      </c>
      <c r="D21" s="8" t="s">
        <v>40</v>
      </c>
      <c r="E21" s="16">
        <v>327737</v>
      </c>
      <c r="F21" s="17">
        <v>262450</v>
      </c>
      <c r="G21" s="9">
        <f t="shared" si="0"/>
        <v>65287</v>
      </c>
    </row>
    <row r="22" spans="1:7" x14ac:dyDescent="0.3">
      <c r="A22" s="8" t="s">
        <v>32</v>
      </c>
      <c r="B22" s="8" t="s">
        <v>33</v>
      </c>
      <c r="C22" s="8" t="s">
        <v>41</v>
      </c>
      <c r="D22" s="8" t="s">
        <v>42</v>
      </c>
      <c r="E22" s="16">
        <v>148371</v>
      </c>
      <c r="F22" s="17">
        <v>118815</v>
      </c>
      <c r="G22" s="9">
        <f t="shared" si="0"/>
        <v>29556</v>
      </c>
    </row>
    <row r="23" spans="1:7" x14ac:dyDescent="0.3">
      <c r="A23" s="8" t="s">
        <v>32</v>
      </c>
      <c r="B23" s="8" t="s">
        <v>33</v>
      </c>
      <c r="C23" s="8" t="s">
        <v>43</v>
      </c>
      <c r="D23" s="8" t="s">
        <v>44</v>
      </c>
      <c r="E23" s="16">
        <v>78357</v>
      </c>
      <c r="F23" s="17">
        <v>62748</v>
      </c>
      <c r="G23" s="9">
        <f t="shared" si="0"/>
        <v>15609</v>
      </c>
    </row>
    <row r="24" spans="1:7" x14ac:dyDescent="0.3">
      <c r="A24" s="8" t="s">
        <v>45</v>
      </c>
      <c r="B24" s="8" t="s">
        <v>46</v>
      </c>
      <c r="C24" s="8" t="s">
        <v>47</v>
      </c>
      <c r="D24" s="8" t="s">
        <v>48</v>
      </c>
      <c r="E24" s="16">
        <v>65539</v>
      </c>
      <c r="F24" s="17">
        <v>52483</v>
      </c>
      <c r="G24" s="9">
        <f t="shared" si="0"/>
        <v>13056</v>
      </c>
    </row>
    <row r="25" spans="1:7" x14ac:dyDescent="0.3">
      <c r="A25" s="8" t="s">
        <v>45</v>
      </c>
      <c r="B25" s="8" t="s">
        <v>46</v>
      </c>
      <c r="C25" s="8" t="s">
        <v>49</v>
      </c>
      <c r="D25" s="8" t="s">
        <v>50</v>
      </c>
      <c r="E25" s="16">
        <v>3170</v>
      </c>
      <c r="F25" s="17">
        <v>2538</v>
      </c>
      <c r="G25" s="9">
        <f t="shared" si="0"/>
        <v>632</v>
      </c>
    </row>
    <row r="26" spans="1:7" x14ac:dyDescent="0.3">
      <c r="A26" s="8" t="s">
        <v>45</v>
      </c>
      <c r="B26" s="8" t="s">
        <v>46</v>
      </c>
      <c r="C26" s="8" t="s">
        <v>51</v>
      </c>
      <c r="D26" s="8" t="s">
        <v>52</v>
      </c>
      <c r="E26" s="16">
        <v>536</v>
      </c>
      <c r="F26" s="17">
        <v>429</v>
      </c>
      <c r="G26" s="9">
        <f t="shared" si="0"/>
        <v>107</v>
      </c>
    </row>
    <row r="27" spans="1:7" x14ac:dyDescent="0.3">
      <c r="A27" s="8" t="s">
        <v>45</v>
      </c>
      <c r="B27" s="8" t="s">
        <v>46</v>
      </c>
      <c r="C27" s="8" t="s">
        <v>53</v>
      </c>
      <c r="D27" s="8" t="s">
        <v>54</v>
      </c>
      <c r="E27" s="16">
        <v>74100</v>
      </c>
      <c r="F27" s="17">
        <v>59339</v>
      </c>
      <c r="G27" s="9">
        <f t="shared" si="0"/>
        <v>14761</v>
      </c>
    </row>
    <row r="28" spans="1:7" x14ac:dyDescent="0.3">
      <c r="A28" s="8" t="s">
        <v>55</v>
      </c>
      <c r="B28" s="8" t="s">
        <v>56</v>
      </c>
      <c r="C28" s="8" t="s">
        <v>57</v>
      </c>
      <c r="D28" s="8" t="s">
        <v>58</v>
      </c>
      <c r="E28" s="16">
        <v>113032</v>
      </c>
      <c r="F28" s="17">
        <v>90516</v>
      </c>
      <c r="G28" s="9">
        <f t="shared" si="0"/>
        <v>22516</v>
      </c>
    </row>
    <row r="29" spans="1:7" x14ac:dyDescent="0.3">
      <c r="A29" s="8" t="s">
        <v>55</v>
      </c>
      <c r="B29" s="8" t="s">
        <v>56</v>
      </c>
      <c r="C29" s="8" t="s">
        <v>59</v>
      </c>
      <c r="D29" s="8" t="s">
        <v>60</v>
      </c>
      <c r="E29" s="16">
        <v>425947</v>
      </c>
      <c r="F29" s="17">
        <v>341097</v>
      </c>
      <c r="G29" s="9">
        <f t="shared" si="0"/>
        <v>84850</v>
      </c>
    </row>
    <row r="30" spans="1:7" x14ac:dyDescent="0.3">
      <c r="A30" s="8" t="s">
        <v>55</v>
      </c>
      <c r="B30" s="8" t="s">
        <v>56</v>
      </c>
      <c r="C30" s="8" t="s">
        <v>61</v>
      </c>
      <c r="D30" s="8" t="s">
        <v>62</v>
      </c>
      <c r="E30" s="16">
        <v>26328</v>
      </c>
      <c r="F30" s="17">
        <v>21083</v>
      </c>
      <c r="G30" s="9">
        <f t="shared" si="0"/>
        <v>5245</v>
      </c>
    </row>
    <row r="31" spans="1:7" x14ac:dyDescent="0.3">
      <c r="A31" s="8" t="s">
        <v>55</v>
      </c>
      <c r="B31" s="8" t="s">
        <v>56</v>
      </c>
      <c r="C31" s="8" t="s">
        <v>63</v>
      </c>
      <c r="D31" s="8" t="s">
        <v>64</v>
      </c>
      <c r="E31" s="16">
        <v>94013</v>
      </c>
      <c r="F31" s="17">
        <v>75286</v>
      </c>
      <c r="G31" s="9">
        <f t="shared" si="0"/>
        <v>18727</v>
      </c>
    </row>
    <row r="32" spans="1:7" x14ac:dyDescent="0.3">
      <c r="A32" s="8" t="s">
        <v>65</v>
      </c>
      <c r="B32" s="8" t="s">
        <v>66</v>
      </c>
      <c r="C32" s="8" t="s">
        <v>67</v>
      </c>
      <c r="D32" s="8" t="s">
        <v>68</v>
      </c>
      <c r="E32" s="16">
        <v>57720</v>
      </c>
      <c r="F32" s="17">
        <v>46222</v>
      </c>
      <c r="G32" s="9">
        <f t="shared" si="0"/>
        <v>11498</v>
      </c>
    </row>
    <row r="33" spans="1:7" x14ac:dyDescent="0.3">
      <c r="A33" s="8" t="s">
        <v>65</v>
      </c>
      <c r="B33" s="8" t="s">
        <v>66</v>
      </c>
      <c r="C33" s="8" t="s">
        <v>69</v>
      </c>
      <c r="D33" s="8" t="s">
        <v>70</v>
      </c>
      <c r="E33" s="16">
        <v>103269</v>
      </c>
      <c r="F33" s="17">
        <v>82697</v>
      </c>
      <c r="G33" s="9">
        <f t="shared" si="0"/>
        <v>20572</v>
      </c>
    </row>
    <row r="34" spans="1:7" x14ac:dyDescent="0.3">
      <c r="A34" s="8" t="s">
        <v>65</v>
      </c>
      <c r="B34" s="8" t="s">
        <v>66</v>
      </c>
      <c r="C34" s="8" t="s">
        <v>71</v>
      </c>
      <c r="D34" s="8" t="s">
        <v>72</v>
      </c>
      <c r="E34" s="16">
        <v>41479</v>
      </c>
      <c r="F34" s="17">
        <v>33216</v>
      </c>
      <c r="G34" s="9">
        <f t="shared" si="0"/>
        <v>8263</v>
      </c>
    </row>
    <row r="35" spans="1:7" x14ac:dyDescent="0.3">
      <c r="A35" s="8" t="s">
        <v>65</v>
      </c>
      <c r="B35" s="8" t="s">
        <v>66</v>
      </c>
      <c r="C35" s="8" t="s">
        <v>73</v>
      </c>
      <c r="D35" s="8" t="s">
        <v>74</v>
      </c>
      <c r="E35" s="16">
        <v>13520</v>
      </c>
      <c r="F35" s="17">
        <v>10827</v>
      </c>
      <c r="G35" s="9">
        <f t="shared" si="0"/>
        <v>2693</v>
      </c>
    </row>
    <row r="36" spans="1:7" x14ac:dyDescent="0.3">
      <c r="A36" s="8" t="s">
        <v>75</v>
      </c>
      <c r="B36" s="8" t="s">
        <v>76</v>
      </c>
      <c r="C36" s="8" t="s">
        <v>26</v>
      </c>
      <c r="D36" s="8" t="s">
        <v>77</v>
      </c>
      <c r="E36" s="16">
        <v>214307</v>
      </c>
      <c r="F36" s="17">
        <v>171617</v>
      </c>
      <c r="G36" s="9">
        <f t="shared" si="0"/>
        <v>42690</v>
      </c>
    </row>
    <row r="37" spans="1:7" x14ac:dyDescent="0.3">
      <c r="A37" s="8" t="s">
        <v>75</v>
      </c>
      <c r="B37" s="8" t="s">
        <v>76</v>
      </c>
      <c r="C37" s="8" t="s">
        <v>57</v>
      </c>
      <c r="D37" s="8" t="s">
        <v>78</v>
      </c>
      <c r="E37" s="16">
        <v>172961</v>
      </c>
      <c r="F37" s="17">
        <v>138506</v>
      </c>
      <c r="G37" s="9">
        <f t="shared" si="0"/>
        <v>34455</v>
      </c>
    </row>
    <row r="38" spans="1:7" x14ac:dyDescent="0.3">
      <c r="A38" s="8" t="s">
        <v>75</v>
      </c>
      <c r="B38" s="8" t="s">
        <v>76</v>
      </c>
      <c r="C38" s="8" t="s">
        <v>79</v>
      </c>
      <c r="D38" s="8" t="s">
        <v>80</v>
      </c>
      <c r="E38" s="16">
        <v>45802</v>
      </c>
      <c r="F38" s="17">
        <v>36678</v>
      </c>
      <c r="G38" s="9">
        <f t="shared" si="0"/>
        <v>9124</v>
      </c>
    </row>
    <row r="39" spans="1:7" x14ac:dyDescent="0.3">
      <c r="A39" s="8" t="s">
        <v>75</v>
      </c>
      <c r="B39" s="8" t="s">
        <v>76</v>
      </c>
      <c r="C39" s="8" t="s">
        <v>16</v>
      </c>
      <c r="D39" s="8" t="s">
        <v>81</v>
      </c>
      <c r="E39" s="16">
        <v>306864</v>
      </c>
      <c r="F39" s="17">
        <v>245736</v>
      </c>
      <c r="G39" s="9">
        <f t="shared" si="0"/>
        <v>61128</v>
      </c>
    </row>
    <row r="40" spans="1:7" x14ac:dyDescent="0.3">
      <c r="A40" s="8" t="s">
        <v>75</v>
      </c>
      <c r="B40" s="8" t="s">
        <v>76</v>
      </c>
      <c r="C40" s="8" t="s">
        <v>82</v>
      </c>
      <c r="D40" s="8" t="s">
        <v>83</v>
      </c>
      <c r="E40" s="16">
        <v>180879</v>
      </c>
      <c r="F40" s="17">
        <v>144847</v>
      </c>
      <c r="G40" s="9">
        <f t="shared" si="0"/>
        <v>36032</v>
      </c>
    </row>
    <row r="41" spans="1:7" x14ac:dyDescent="0.3">
      <c r="A41" s="8" t="s">
        <v>75</v>
      </c>
      <c r="B41" s="8" t="s">
        <v>76</v>
      </c>
      <c r="C41" s="8" t="s">
        <v>84</v>
      </c>
      <c r="D41" s="8" t="s">
        <v>85</v>
      </c>
      <c r="E41" s="16">
        <v>30613</v>
      </c>
      <c r="F41" s="17">
        <v>24514</v>
      </c>
      <c r="G41" s="9">
        <f t="shared" si="0"/>
        <v>6099</v>
      </c>
    </row>
    <row r="42" spans="1:7" x14ac:dyDescent="0.3">
      <c r="A42" s="8" t="s">
        <v>75</v>
      </c>
      <c r="B42" s="8" t="s">
        <v>76</v>
      </c>
      <c r="C42" s="8" t="s">
        <v>86</v>
      </c>
      <c r="D42" s="8" t="s">
        <v>87</v>
      </c>
      <c r="E42" s="16">
        <v>222878</v>
      </c>
      <c r="F42" s="17">
        <v>178480</v>
      </c>
      <c r="G42" s="9">
        <f t="shared" si="0"/>
        <v>44398</v>
      </c>
    </row>
    <row r="43" spans="1:7" x14ac:dyDescent="0.3">
      <c r="A43" s="8" t="s">
        <v>75</v>
      </c>
      <c r="B43" s="8" t="s">
        <v>76</v>
      </c>
      <c r="C43" s="8" t="s">
        <v>88</v>
      </c>
      <c r="D43" s="8" t="s">
        <v>89</v>
      </c>
      <c r="E43" s="16">
        <v>1239878</v>
      </c>
      <c r="F43" s="17">
        <v>992890</v>
      </c>
      <c r="G43" s="9">
        <f t="shared" si="0"/>
        <v>246988</v>
      </c>
    </row>
    <row r="44" spans="1:7" x14ac:dyDescent="0.3">
      <c r="A44" s="8" t="s">
        <v>90</v>
      </c>
      <c r="B44" s="8" t="s">
        <v>91</v>
      </c>
      <c r="C44" s="8" t="s">
        <v>18</v>
      </c>
      <c r="D44" s="8" t="s">
        <v>92</v>
      </c>
      <c r="E44" s="16">
        <v>114923</v>
      </c>
      <c r="F44" s="17">
        <v>92030</v>
      </c>
      <c r="G44" s="9">
        <f t="shared" si="0"/>
        <v>22893</v>
      </c>
    </row>
    <row r="45" spans="1:7" x14ac:dyDescent="0.3">
      <c r="A45" s="8" t="s">
        <v>90</v>
      </c>
      <c r="B45" s="8" t="s">
        <v>91</v>
      </c>
      <c r="C45" s="8" t="s">
        <v>93</v>
      </c>
      <c r="D45" s="8" t="s">
        <v>94</v>
      </c>
      <c r="E45" s="16">
        <v>85184</v>
      </c>
      <c r="F45" s="17">
        <v>68215</v>
      </c>
      <c r="G45" s="9">
        <f t="shared" si="0"/>
        <v>16969</v>
      </c>
    </row>
    <row r="46" spans="1:7" x14ac:dyDescent="0.3">
      <c r="A46" s="8" t="s">
        <v>90</v>
      </c>
      <c r="B46" s="8" t="s">
        <v>91</v>
      </c>
      <c r="C46" s="8" t="s">
        <v>95</v>
      </c>
      <c r="D46" s="8" t="s">
        <v>96</v>
      </c>
      <c r="E46" s="16">
        <v>614478</v>
      </c>
      <c r="F46" s="17">
        <v>492072</v>
      </c>
      <c r="G46" s="9">
        <f t="shared" si="0"/>
        <v>122406</v>
      </c>
    </row>
    <row r="47" spans="1:7" x14ac:dyDescent="0.3">
      <c r="A47" s="8" t="s">
        <v>90</v>
      </c>
      <c r="B47" s="8" t="s">
        <v>91</v>
      </c>
      <c r="C47" s="8" t="s">
        <v>97</v>
      </c>
      <c r="D47" s="8" t="s">
        <v>98</v>
      </c>
      <c r="E47" s="16">
        <v>181265</v>
      </c>
      <c r="F47" s="17">
        <v>145156</v>
      </c>
      <c r="G47" s="9">
        <f t="shared" si="0"/>
        <v>36109</v>
      </c>
    </row>
    <row r="48" spans="1:7" x14ac:dyDescent="0.3">
      <c r="A48" s="8" t="s">
        <v>90</v>
      </c>
      <c r="B48" s="8" t="s">
        <v>91</v>
      </c>
      <c r="C48" s="8" t="s">
        <v>99</v>
      </c>
      <c r="D48" s="8" t="s">
        <v>100</v>
      </c>
      <c r="E48" s="16">
        <v>147883</v>
      </c>
      <c r="F48" s="17">
        <v>118424</v>
      </c>
      <c r="G48" s="9">
        <f t="shared" si="0"/>
        <v>29459</v>
      </c>
    </row>
    <row r="49" spans="1:7" x14ac:dyDescent="0.3">
      <c r="A49" s="8" t="s">
        <v>90</v>
      </c>
      <c r="B49" s="8" t="s">
        <v>91</v>
      </c>
      <c r="C49" s="8" t="s">
        <v>101</v>
      </c>
      <c r="D49" s="8" t="s">
        <v>102</v>
      </c>
      <c r="E49" s="16">
        <v>125922</v>
      </c>
      <c r="F49" s="17">
        <v>100838</v>
      </c>
      <c r="G49" s="9">
        <f t="shared" si="0"/>
        <v>25084</v>
      </c>
    </row>
    <row r="50" spans="1:7" x14ac:dyDescent="0.3">
      <c r="A50" s="8" t="s">
        <v>90</v>
      </c>
      <c r="B50" s="8" t="s">
        <v>91</v>
      </c>
      <c r="C50" s="8" t="s">
        <v>103</v>
      </c>
      <c r="D50" s="8" t="s">
        <v>104</v>
      </c>
      <c r="E50" s="16">
        <v>55830</v>
      </c>
      <c r="F50" s="17">
        <v>44709</v>
      </c>
      <c r="G50" s="9">
        <f t="shared" si="0"/>
        <v>11121</v>
      </c>
    </row>
    <row r="51" spans="1:7" x14ac:dyDescent="0.3">
      <c r="A51" s="8" t="s">
        <v>90</v>
      </c>
      <c r="B51" s="8" t="s">
        <v>91</v>
      </c>
      <c r="C51" s="8" t="s">
        <v>105</v>
      </c>
      <c r="D51" s="8" t="s">
        <v>106</v>
      </c>
      <c r="E51" s="16">
        <v>81674</v>
      </c>
      <c r="F51" s="17">
        <v>65405</v>
      </c>
      <c r="G51" s="9">
        <f t="shared" si="0"/>
        <v>16269</v>
      </c>
    </row>
    <row r="52" spans="1:7" x14ac:dyDescent="0.3">
      <c r="A52" s="8" t="s">
        <v>90</v>
      </c>
      <c r="B52" s="8" t="s">
        <v>91</v>
      </c>
      <c r="C52" s="8" t="s">
        <v>107</v>
      </c>
      <c r="D52" s="8" t="s">
        <v>108</v>
      </c>
      <c r="E52" s="16">
        <v>138339</v>
      </c>
      <c r="F52" s="17">
        <v>110782</v>
      </c>
      <c r="G52" s="9">
        <f t="shared" si="0"/>
        <v>27557</v>
      </c>
    </row>
    <row r="53" spans="1:7" x14ac:dyDescent="0.3">
      <c r="A53" s="8" t="s">
        <v>90</v>
      </c>
      <c r="B53" s="8" t="s">
        <v>91</v>
      </c>
      <c r="C53" s="8" t="s">
        <v>109</v>
      </c>
      <c r="D53" s="8" t="s">
        <v>110</v>
      </c>
      <c r="E53" s="16">
        <v>105303</v>
      </c>
      <c r="F53" s="17">
        <v>84326</v>
      </c>
      <c r="G53" s="9">
        <f t="shared" si="0"/>
        <v>20977</v>
      </c>
    </row>
    <row r="54" spans="1:7" x14ac:dyDescent="0.3">
      <c r="A54" s="8" t="s">
        <v>90</v>
      </c>
      <c r="B54" s="8" t="s">
        <v>91</v>
      </c>
      <c r="C54" s="8" t="s">
        <v>111</v>
      </c>
      <c r="D54" s="8" t="s">
        <v>112</v>
      </c>
      <c r="E54" s="16">
        <v>90473</v>
      </c>
      <c r="F54" s="17">
        <v>72450</v>
      </c>
      <c r="G54" s="9">
        <f t="shared" si="0"/>
        <v>18023</v>
      </c>
    </row>
    <row r="55" spans="1:7" x14ac:dyDescent="0.3">
      <c r="A55" s="8" t="s">
        <v>113</v>
      </c>
      <c r="B55" s="8" t="s">
        <v>114</v>
      </c>
      <c r="C55" s="8" t="s">
        <v>12</v>
      </c>
      <c r="D55" s="8" t="s">
        <v>115</v>
      </c>
      <c r="E55" s="16">
        <v>0</v>
      </c>
      <c r="F55" s="17">
        <v>0</v>
      </c>
      <c r="G55" s="9">
        <f t="shared" si="0"/>
        <v>0</v>
      </c>
    </row>
    <row r="56" spans="1:7" x14ac:dyDescent="0.3">
      <c r="A56" s="8" t="s">
        <v>113</v>
      </c>
      <c r="B56" s="8" t="s">
        <v>114</v>
      </c>
      <c r="C56" s="8" t="s">
        <v>116</v>
      </c>
      <c r="D56" s="8" t="s">
        <v>117</v>
      </c>
      <c r="E56" s="16">
        <v>1770</v>
      </c>
      <c r="F56" s="17">
        <v>1417</v>
      </c>
      <c r="G56" s="9">
        <f t="shared" si="0"/>
        <v>353</v>
      </c>
    </row>
    <row r="57" spans="1:7" x14ac:dyDescent="0.3">
      <c r="A57" s="8" t="s">
        <v>113</v>
      </c>
      <c r="B57" s="8" t="s">
        <v>114</v>
      </c>
      <c r="C57" s="8" t="s">
        <v>118</v>
      </c>
      <c r="D57" s="8" t="s">
        <v>119</v>
      </c>
      <c r="E57" s="16">
        <v>24197</v>
      </c>
      <c r="F57" s="17">
        <v>19377</v>
      </c>
      <c r="G57" s="9">
        <f t="shared" si="0"/>
        <v>4820</v>
      </c>
    </row>
    <row r="58" spans="1:7" x14ac:dyDescent="0.3">
      <c r="A58" s="8" t="s">
        <v>113</v>
      </c>
      <c r="B58" s="8" t="s">
        <v>114</v>
      </c>
      <c r="C58" s="8" t="s">
        <v>120</v>
      </c>
      <c r="D58" s="8" t="s">
        <v>121</v>
      </c>
      <c r="E58" s="16">
        <v>1781</v>
      </c>
      <c r="F58" s="17">
        <v>1426</v>
      </c>
      <c r="G58" s="9">
        <f t="shared" si="0"/>
        <v>355</v>
      </c>
    </row>
    <row r="59" spans="1:7" x14ac:dyDescent="0.3">
      <c r="A59" s="8" t="s">
        <v>113</v>
      </c>
      <c r="B59" s="8" t="s">
        <v>114</v>
      </c>
      <c r="C59" s="8" t="s">
        <v>47</v>
      </c>
      <c r="D59" s="8" t="s">
        <v>122</v>
      </c>
      <c r="E59" s="16">
        <v>866741</v>
      </c>
      <c r="F59" s="17">
        <v>694084</v>
      </c>
      <c r="G59" s="9">
        <f t="shared" si="0"/>
        <v>172657</v>
      </c>
    </row>
    <row r="60" spans="1:7" x14ac:dyDescent="0.3">
      <c r="A60" s="8" t="s">
        <v>113</v>
      </c>
      <c r="B60" s="8" t="s">
        <v>114</v>
      </c>
      <c r="C60" s="8" t="s">
        <v>123</v>
      </c>
      <c r="D60" s="8" t="s">
        <v>124</v>
      </c>
      <c r="E60" s="16">
        <v>2168103</v>
      </c>
      <c r="F60" s="17">
        <v>1736210</v>
      </c>
      <c r="G60" s="9">
        <f t="shared" si="0"/>
        <v>431893</v>
      </c>
    </row>
    <row r="61" spans="1:7" x14ac:dyDescent="0.3">
      <c r="A61" s="8" t="s">
        <v>113</v>
      </c>
      <c r="B61" s="8" t="s">
        <v>114</v>
      </c>
      <c r="C61" s="8" t="s">
        <v>125</v>
      </c>
      <c r="D61" s="8" t="s">
        <v>126</v>
      </c>
      <c r="E61" s="16">
        <v>943451</v>
      </c>
      <c r="F61" s="17">
        <v>755513</v>
      </c>
      <c r="G61" s="9">
        <f t="shared" si="0"/>
        <v>187938</v>
      </c>
    </row>
    <row r="62" spans="1:7" x14ac:dyDescent="0.3">
      <c r="A62" s="8" t="s">
        <v>113</v>
      </c>
      <c r="B62" s="8" t="s">
        <v>114</v>
      </c>
      <c r="C62" s="8" t="s">
        <v>127</v>
      </c>
      <c r="D62" s="8" t="s">
        <v>128</v>
      </c>
      <c r="E62" s="16">
        <v>72915</v>
      </c>
      <c r="F62" s="17">
        <v>58390</v>
      </c>
      <c r="G62" s="9">
        <f t="shared" si="0"/>
        <v>14525</v>
      </c>
    </row>
    <row r="63" spans="1:7" x14ac:dyDescent="0.3">
      <c r="A63" s="8" t="s">
        <v>113</v>
      </c>
      <c r="B63" s="8" t="s">
        <v>114</v>
      </c>
      <c r="C63" s="8" t="s">
        <v>129</v>
      </c>
      <c r="D63" s="8" t="s">
        <v>130</v>
      </c>
      <c r="E63" s="16">
        <v>2521696</v>
      </c>
      <c r="F63" s="17">
        <v>2019366</v>
      </c>
      <c r="G63" s="9">
        <f t="shared" si="0"/>
        <v>502330</v>
      </c>
    </row>
    <row r="64" spans="1:7" x14ac:dyDescent="0.3">
      <c r="A64" s="8" t="s">
        <v>113</v>
      </c>
      <c r="B64" s="8" t="s">
        <v>114</v>
      </c>
      <c r="C64" s="8" t="s">
        <v>131</v>
      </c>
      <c r="D64" s="8" t="s">
        <v>132</v>
      </c>
      <c r="E64" s="16">
        <v>1620</v>
      </c>
      <c r="F64" s="17">
        <v>1297</v>
      </c>
      <c r="G64" s="9">
        <f t="shared" si="0"/>
        <v>323</v>
      </c>
    </row>
    <row r="65" spans="1:7" x14ac:dyDescent="0.3">
      <c r="A65" s="8" t="s">
        <v>133</v>
      </c>
      <c r="B65" s="8" t="s">
        <v>134</v>
      </c>
      <c r="C65" s="8" t="s">
        <v>135</v>
      </c>
      <c r="D65" s="8" t="s">
        <v>136</v>
      </c>
      <c r="E65" s="16">
        <v>104033</v>
      </c>
      <c r="F65" s="17">
        <v>83309</v>
      </c>
      <c r="G65" s="9">
        <f t="shared" si="0"/>
        <v>20724</v>
      </c>
    </row>
    <row r="66" spans="1:7" x14ac:dyDescent="0.3">
      <c r="A66" s="8" t="s">
        <v>133</v>
      </c>
      <c r="B66" s="8" t="s">
        <v>134</v>
      </c>
      <c r="C66" s="8" t="s">
        <v>41</v>
      </c>
      <c r="D66" s="8" t="s">
        <v>137</v>
      </c>
      <c r="E66" s="16">
        <v>698258</v>
      </c>
      <c r="F66" s="17">
        <v>559162</v>
      </c>
      <c r="G66" s="9">
        <f t="shared" si="0"/>
        <v>139096</v>
      </c>
    </row>
    <row r="67" spans="1:7" x14ac:dyDescent="0.3">
      <c r="A67" s="8" t="s">
        <v>133</v>
      </c>
      <c r="B67" s="8" t="s">
        <v>134</v>
      </c>
      <c r="C67" s="8" t="s">
        <v>138</v>
      </c>
      <c r="D67" s="8" t="s">
        <v>139</v>
      </c>
      <c r="E67" s="16">
        <v>0</v>
      </c>
      <c r="F67" s="17">
        <v>0</v>
      </c>
      <c r="G67" s="9">
        <f t="shared" si="0"/>
        <v>0</v>
      </c>
    </row>
    <row r="68" spans="1:7" x14ac:dyDescent="0.3">
      <c r="A68" s="8" t="s">
        <v>133</v>
      </c>
      <c r="B68" s="8" t="s">
        <v>134</v>
      </c>
      <c r="C68" s="8" t="s">
        <v>123</v>
      </c>
      <c r="D68" s="8" t="s">
        <v>140</v>
      </c>
      <c r="E68" s="16">
        <v>338852</v>
      </c>
      <c r="F68" s="17">
        <v>271351</v>
      </c>
      <c r="G68" s="9">
        <f t="shared" si="0"/>
        <v>67501</v>
      </c>
    </row>
    <row r="69" spans="1:7" x14ac:dyDescent="0.3">
      <c r="A69" s="8" t="s">
        <v>133</v>
      </c>
      <c r="B69" s="8" t="s">
        <v>134</v>
      </c>
      <c r="C69" s="8" t="s">
        <v>141</v>
      </c>
      <c r="D69" s="8" t="s">
        <v>142</v>
      </c>
      <c r="E69" s="16">
        <v>386609</v>
      </c>
      <c r="F69" s="17">
        <v>309596</v>
      </c>
      <c r="G69" s="9">
        <f t="shared" si="0"/>
        <v>77013</v>
      </c>
    </row>
    <row r="70" spans="1:7" x14ac:dyDescent="0.3">
      <c r="A70" s="8" t="s">
        <v>133</v>
      </c>
      <c r="B70" s="8" t="s">
        <v>134</v>
      </c>
      <c r="C70" s="8" t="s">
        <v>143</v>
      </c>
      <c r="D70" s="8" t="s">
        <v>144</v>
      </c>
      <c r="E70" s="16">
        <v>135945</v>
      </c>
      <c r="F70" s="17">
        <v>108864</v>
      </c>
      <c r="G70" s="9">
        <f t="shared" ref="G70:G133" si="1">E70-F70</f>
        <v>27081</v>
      </c>
    </row>
    <row r="71" spans="1:7" x14ac:dyDescent="0.3">
      <c r="A71" s="8" t="s">
        <v>133</v>
      </c>
      <c r="B71" s="8" t="s">
        <v>134</v>
      </c>
      <c r="C71" s="8" t="s">
        <v>145</v>
      </c>
      <c r="D71" s="8" t="s">
        <v>146</v>
      </c>
      <c r="E71" s="16">
        <v>131368</v>
      </c>
      <c r="F71" s="17">
        <v>105199</v>
      </c>
      <c r="G71" s="9">
        <f t="shared" si="1"/>
        <v>26169</v>
      </c>
    </row>
    <row r="72" spans="1:7" x14ac:dyDescent="0.3">
      <c r="A72" s="8" t="s">
        <v>133</v>
      </c>
      <c r="B72" s="8" t="s">
        <v>134</v>
      </c>
      <c r="C72" s="8" t="s">
        <v>147</v>
      </c>
      <c r="D72" s="8" t="s">
        <v>148</v>
      </c>
      <c r="E72" s="16">
        <v>28210</v>
      </c>
      <c r="F72" s="17">
        <v>22590</v>
      </c>
      <c r="G72" s="9">
        <f t="shared" si="1"/>
        <v>5620</v>
      </c>
    </row>
    <row r="73" spans="1:7" x14ac:dyDescent="0.3">
      <c r="A73" s="8" t="s">
        <v>133</v>
      </c>
      <c r="B73" s="8" t="s">
        <v>134</v>
      </c>
      <c r="C73" s="8" t="s">
        <v>149</v>
      </c>
      <c r="D73" s="8" t="s">
        <v>150</v>
      </c>
      <c r="E73" s="16">
        <v>343442</v>
      </c>
      <c r="F73" s="17">
        <v>275027</v>
      </c>
      <c r="G73" s="9">
        <f t="shared" si="1"/>
        <v>68415</v>
      </c>
    </row>
    <row r="74" spans="1:7" x14ac:dyDescent="0.3">
      <c r="A74" s="8" t="s">
        <v>151</v>
      </c>
      <c r="B74" s="8" t="s">
        <v>152</v>
      </c>
      <c r="C74" s="8" t="s">
        <v>153</v>
      </c>
      <c r="D74" s="8" t="s">
        <v>154</v>
      </c>
      <c r="E74" s="16">
        <v>56778</v>
      </c>
      <c r="F74" s="17">
        <v>45468</v>
      </c>
      <c r="G74" s="9">
        <f t="shared" si="1"/>
        <v>11310</v>
      </c>
    </row>
    <row r="75" spans="1:7" x14ac:dyDescent="0.3">
      <c r="A75" s="8" t="s">
        <v>151</v>
      </c>
      <c r="B75" s="8" t="s">
        <v>152</v>
      </c>
      <c r="C75" s="8" t="s">
        <v>155</v>
      </c>
      <c r="D75" s="8" t="s">
        <v>156</v>
      </c>
      <c r="E75" s="16">
        <v>89467</v>
      </c>
      <c r="F75" s="17">
        <v>71645</v>
      </c>
      <c r="G75" s="9">
        <f t="shared" si="1"/>
        <v>17822</v>
      </c>
    </row>
    <row r="76" spans="1:7" x14ac:dyDescent="0.3">
      <c r="A76" s="8" t="s">
        <v>151</v>
      </c>
      <c r="B76" s="8" t="s">
        <v>152</v>
      </c>
      <c r="C76" s="8" t="s">
        <v>34</v>
      </c>
      <c r="D76" s="8" t="s">
        <v>157</v>
      </c>
      <c r="E76" s="16">
        <v>213895</v>
      </c>
      <c r="F76" s="17">
        <v>171286</v>
      </c>
      <c r="G76" s="9">
        <f t="shared" si="1"/>
        <v>42609</v>
      </c>
    </row>
    <row r="77" spans="1:7" x14ac:dyDescent="0.3">
      <c r="A77" s="8" t="s">
        <v>151</v>
      </c>
      <c r="B77" s="8" t="s">
        <v>152</v>
      </c>
      <c r="C77" s="8" t="s">
        <v>158</v>
      </c>
      <c r="D77" s="8" t="s">
        <v>159</v>
      </c>
      <c r="E77" s="16">
        <v>80391</v>
      </c>
      <c r="F77" s="17">
        <v>64377</v>
      </c>
      <c r="G77" s="9">
        <f t="shared" si="1"/>
        <v>16014</v>
      </c>
    </row>
    <row r="78" spans="1:7" x14ac:dyDescent="0.3">
      <c r="A78" s="8" t="s">
        <v>151</v>
      </c>
      <c r="B78" s="8" t="s">
        <v>152</v>
      </c>
      <c r="C78" s="8" t="s">
        <v>116</v>
      </c>
      <c r="D78" s="8" t="s">
        <v>160</v>
      </c>
      <c r="E78" s="16">
        <v>102718</v>
      </c>
      <c r="F78" s="17">
        <v>82256</v>
      </c>
      <c r="G78" s="9">
        <f t="shared" si="1"/>
        <v>20462</v>
      </c>
    </row>
    <row r="79" spans="1:7" x14ac:dyDescent="0.3">
      <c r="A79" s="8" t="s">
        <v>151</v>
      </c>
      <c r="B79" s="8" t="s">
        <v>152</v>
      </c>
      <c r="C79" s="8" t="s">
        <v>161</v>
      </c>
      <c r="D79" s="8" t="s">
        <v>162</v>
      </c>
      <c r="E79" s="16">
        <v>264526</v>
      </c>
      <c r="F79" s="17">
        <v>211832</v>
      </c>
      <c r="G79" s="9">
        <f t="shared" si="1"/>
        <v>52694</v>
      </c>
    </row>
    <row r="80" spans="1:7" x14ac:dyDescent="0.3">
      <c r="A80" s="8" t="s">
        <v>151</v>
      </c>
      <c r="B80" s="8" t="s">
        <v>152</v>
      </c>
      <c r="C80" s="8" t="s">
        <v>163</v>
      </c>
      <c r="D80" s="8" t="s">
        <v>164</v>
      </c>
      <c r="E80" s="16">
        <v>210589</v>
      </c>
      <c r="F80" s="17">
        <v>168639</v>
      </c>
      <c r="G80" s="9">
        <f t="shared" si="1"/>
        <v>41950</v>
      </c>
    </row>
    <row r="81" spans="1:7" x14ac:dyDescent="0.3">
      <c r="A81" s="8" t="s">
        <v>151</v>
      </c>
      <c r="B81" s="8" t="s">
        <v>152</v>
      </c>
      <c r="C81" s="8" t="s">
        <v>165</v>
      </c>
      <c r="D81" s="8" t="s">
        <v>166</v>
      </c>
      <c r="E81" s="16">
        <v>148460</v>
      </c>
      <c r="F81" s="17">
        <v>118887</v>
      </c>
      <c r="G81" s="9">
        <f t="shared" si="1"/>
        <v>29573</v>
      </c>
    </row>
    <row r="82" spans="1:7" x14ac:dyDescent="0.3">
      <c r="A82" s="8" t="s">
        <v>151</v>
      </c>
      <c r="B82" s="8" t="s">
        <v>152</v>
      </c>
      <c r="C82" s="8" t="s">
        <v>59</v>
      </c>
      <c r="D82" s="8" t="s">
        <v>167</v>
      </c>
      <c r="E82" s="16">
        <v>226418</v>
      </c>
      <c r="F82" s="17">
        <v>181314</v>
      </c>
      <c r="G82" s="9">
        <f t="shared" si="1"/>
        <v>45104</v>
      </c>
    </row>
    <row r="83" spans="1:7" x14ac:dyDescent="0.3">
      <c r="A83" s="8" t="s">
        <v>151</v>
      </c>
      <c r="B83" s="8" t="s">
        <v>152</v>
      </c>
      <c r="C83" s="8" t="s">
        <v>168</v>
      </c>
      <c r="D83" s="8" t="s">
        <v>169</v>
      </c>
      <c r="E83" s="16">
        <v>204604</v>
      </c>
      <c r="F83" s="17">
        <v>163846</v>
      </c>
      <c r="G83" s="9">
        <f t="shared" si="1"/>
        <v>40758</v>
      </c>
    </row>
    <row r="84" spans="1:7" x14ac:dyDescent="0.3">
      <c r="A84" s="8" t="s">
        <v>151</v>
      </c>
      <c r="B84" s="8" t="s">
        <v>152</v>
      </c>
      <c r="C84" s="8" t="s">
        <v>170</v>
      </c>
      <c r="D84" s="8" t="s">
        <v>171</v>
      </c>
      <c r="E84" s="16">
        <v>1289755</v>
      </c>
      <c r="F84" s="17">
        <v>1032832</v>
      </c>
      <c r="G84" s="9">
        <f t="shared" si="1"/>
        <v>256923</v>
      </c>
    </row>
    <row r="85" spans="1:7" x14ac:dyDescent="0.3">
      <c r="A85" s="8" t="s">
        <v>151</v>
      </c>
      <c r="B85" s="8" t="s">
        <v>152</v>
      </c>
      <c r="C85" s="8" t="s">
        <v>172</v>
      </c>
      <c r="D85" s="8" t="s">
        <v>173</v>
      </c>
      <c r="E85" s="16">
        <v>47886</v>
      </c>
      <c r="F85" s="17">
        <v>38347</v>
      </c>
      <c r="G85" s="9">
        <f t="shared" si="1"/>
        <v>9539</v>
      </c>
    </row>
    <row r="86" spans="1:7" x14ac:dyDescent="0.3">
      <c r="A86" s="8" t="s">
        <v>174</v>
      </c>
      <c r="B86" s="8" t="s">
        <v>175</v>
      </c>
      <c r="C86" s="8" t="s">
        <v>34</v>
      </c>
      <c r="D86" s="8" t="s">
        <v>176</v>
      </c>
      <c r="E86" s="16">
        <v>94500</v>
      </c>
      <c r="F86" s="17">
        <v>75675</v>
      </c>
      <c r="G86" s="9">
        <f t="shared" si="1"/>
        <v>18825</v>
      </c>
    </row>
    <row r="87" spans="1:7" x14ac:dyDescent="0.3">
      <c r="A87" s="8" t="s">
        <v>174</v>
      </c>
      <c r="B87" s="8" t="s">
        <v>175</v>
      </c>
      <c r="C87" s="8" t="s">
        <v>26</v>
      </c>
      <c r="D87" s="8" t="s">
        <v>177</v>
      </c>
      <c r="E87" s="16">
        <v>150154</v>
      </c>
      <c r="F87" s="17">
        <v>120243</v>
      </c>
      <c r="G87" s="9">
        <f t="shared" si="1"/>
        <v>29911</v>
      </c>
    </row>
    <row r="88" spans="1:7" x14ac:dyDescent="0.3">
      <c r="A88" s="8" t="s">
        <v>174</v>
      </c>
      <c r="B88" s="8" t="s">
        <v>175</v>
      </c>
      <c r="C88" s="8" t="s">
        <v>57</v>
      </c>
      <c r="D88" s="8" t="s">
        <v>178</v>
      </c>
      <c r="E88" s="16">
        <v>127568</v>
      </c>
      <c r="F88" s="17">
        <v>102156</v>
      </c>
      <c r="G88" s="9">
        <f t="shared" si="1"/>
        <v>25412</v>
      </c>
    </row>
    <row r="89" spans="1:7" x14ac:dyDescent="0.3">
      <c r="A89" s="8" t="s">
        <v>174</v>
      </c>
      <c r="B89" s="8" t="s">
        <v>175</v>
      </c>
      <c r="C89" s="8" t="s">
        <v>16</v>
      </c>
      <c r="D89" s="8" t="s">
        <v>179</v>
      </c>
      <c r="E89" s="16">
        <v>158328</v>
      </c>
      <c r="F89" s="17">
        <v>126789</v>
      </c>
      <c r="G89" s="9">
        <f t="shared" si="1"/>
        <v>31539</v>
      </c>
    </row>
    <row r="90" spans="1:7" x14ac:dyDescent="0.3">
      <c r="A90" s="8" t="s">
        <v>174</v>
      </c>
      <c r="B90" s="8" t="s">
        <v>175</v>
      </c>
      <c r="C90" s="8" t="s">
        <v>180</v>
      </c>
      <c r="D90" s="8" t="s">
        <v>181</v>
      </c>
      <c r="E90" s="16">
        <v>474833</v>
      </c>
      <c r="F90" s="17">
        <v>380245</v>
      </c>
      <c r="G90" s="9">
        <f t="shared" si="1"/>
        <v>94588</v>
      </c>
    </row>
    <row r="91" spans="1:7" x14ac:dyDescent="0.3">
      <c r="A91" s="8" t="s">
        <v>182</v>
      </c>
      <c r="B91" s="8" t="s">
        <v>183</v>
      </c>
      <c r="C91" s="8" t="s">
        <v>57</v>
      </c>
      <c r="D91" s="8" t="s">
        <v>184</v>
      </c>
      <c r="E91" s="16">
        <v>19820</v>
      </c>
      <c r="F91" s="17">
        <v>15872</v>
      </c>
      <c r="G91" s="9">
        <f t="shared" si="1"/>
        <v>3948</v>
      </c>
    </row>
    <row r="92" spans="1:7" x14ac:dyDescent="0.3">
      <c r="A92" s="8" t="s">
        <v>182</v>
      </c>
      <c r="B92" s="8" t="s">
        <v>183</v>
      </c>
      <c r="C92" s="8" t="s">
        <v>185</v>
      </c>
      <c r="D92" s="8" t="s">
        <v>186</v>
      </c>
      <c r="E92" s="16">
        <v>47715</v>
      </c>
      <c r="F92" s="17">
        <v>38210</v>
      </c>
      <c r="G92" s="9">
        <f t="shared" si="1"/>
        <v>9505</v>
      </c>
    </row>
    <row r="93" spans="1:7" x14ac:dyDescent="0.3">
      <c r="A93" s="8" t="s">
        <v>182</v>
      </c>
      <c r="B93" s="8" t="s">
        <v>183</v>
      </c>
      <c r="C93" s="8" t="s">
        <v>18</v>
      </c>
      <c r="D93" s="8" t="s">
        <v>187</v>
      </c>
      <c r="E93" s="16">
        <v>5400</v>
      </c>
      <c r="F93" s="17">
        <v>4324</v>
      </c>
      <c r="G93" s="9">
        <f t="shared" si="1"/>
        <v>1076</v>
      </c>
    </row>
    <row r="94" spans="1:7" x14ac:dyDescent="0.3">
      <c r="A94" s="8" t="s">
        <v>188</v>
      </c>
      <c r="B94" s="8" t="s">
        <v>189</v>
      </c>
      <c r="C94" s="8" t="s">
        <v>190</v>
      </c>
      <c r="D94" s="8" t="s">
        <v>191</v>
      </c>
      <c r="E94" s="16">
        <v>115798</v>
      </c>
      <c r="F94" s="17">
        <v>92731</v>
      </c>
      <c r="G94" s="9">
        <f t="shared" si="1"/>
        <v>23067</v>
      </c>
    </row>
    <row r="95" spans="1:7" x14ac:dyDescent="0.3">
      <c r="A95" s="8" t="s">
        <v>188</v>
      </c>
      <c r="B95" s="8" t="s">
        <v>189</v>
      </c>
      <c r="C95" s="8" t="s">
        <v>57</v>
      </c>
      <c r="D95" s="8" t="s">
        <v>192</v>
      </c>
      <c r="E95" s="16">
        <v>6095207</v>
      </c>
      <c r="F95" s="17">
        <v>4881022</v>
      </c>
      <c r="G95" s="9">
        <f t="shared" si="1"/>
        <v>1214185</v>
      </c>
    </row>
    <row r="96" spans="1:7" x14ac:dyDescent="0.3">
      <c r="A96" s="8" t="s">
        <v>188</v>
      </c>
      <c r="B96" s="8" t="s">
        <v>189</v>
      </c>
      <c r="C96" s="8" t="s">
        <v>193</v>
      </c>
      <c r="D96" s="8" t="s">
        <v>194</v>
      </c>
      <c r="E96" s="16">
        <v>3498599</v>
      </c>
      <c r="F96" s="17">
        <v>2801667</v>
      </c>
      <c r="G96" s="9">
        <f t="shared" si="1"/>
        <v>696932</v>
      </c>
    </row>
    <row r="97" spans="1:7" x14ac:dyDescent="0.3">
      <c r="A97" s="8" t="s">
        <v>188</v>
      </c>
      <c r="B97" s="8" t="s">
        <v>189</v>
      </c>
      <c r="C97" s="8" t="s">
        <v>84</v>
      </c>
      <c r="D97" s="8" t="s">
        <v>195</v>
      </c>
      <c r="E97" s="16">
        <v>884285</v>
      </c>
      <c r="F97" s="17">
        <v>708133</v>
      </c>
      <c r="G97" s="9">
        <f t="shared" si="1"/>
        <v>176152</v>
      </c>
    </row>
    <row r="98" spans="1:7" x14ac:dyDescent="0.3">
      <c r="A98" s="8" t="s">
        <v>188</v>
      </c>
      <c r="B98" s="8" t="s">
        <v>189</v>
      </c>
      <c r="C98" s="8" t="s">
        <v>127</v>
      </c>
      <c r="D98" s="8" t="s">
        <v>196</v>
      </c>
      <c r="E98" s="16">
        <v>380370</v>
      </c>
      <c r="F98" s="17">
        <v>304599</v>
      </c>
      <c r="G98" s="9">
        <f t="shared" si="1"/>
        <v>75771</v>
      </c>
    </row>
    <row r="99" spans="1:7" x14ac:dyDescent="0.3">
      <c r="A99" s="8" t="s">
        <v>188</v>
      </c>
      <c r="B99" s="8" t="s">
        <v>189</v>
      </c>
      <c r="C99" s="8" t="s">
        <v>197</v>
      </c>
      <c r="D99" s="8" t="s">
        <v>198</v>
      </c>
      <c r="E99" s="16">
        <v>458652</v>
      </c>
      <c r="F99" s="17">
        <v>367287</v>
      </c>
      <c r="G99" s="9">
        <f t="shared" si="1"/>
        <v>91365</v>
      </c>
    </row>
    <row r="100" spans="1:7" x14ac:dyDescent="0.3">
      <c r="A100" s="8" t="s">
        <v>199</v>
      </c>
      <c r="B100" s="8" t="s">
        <v>200</v>
      </c>
      <c r="C100" s="8" t="s">
        <v>201</v>
      </c>
      <c r="D100" s="8" t="s">
        <v>202</v>
      </c>
      <c r="E100" s="16">
        <v>110596</v>
      </c>
      <c r="F100" s="17">
        <v>88565</v>
      </c>
      <c r="G100" s="9">
        <f t="shared" si="1"/>
        <v>22031</v>
      </c>
    </row>
    <row r="101" spans="1:7" x14ac:dyDescent="0.3">
      <c r="A101" s="8" t="s">
        <v>199</v>
      </c>
      <c r="B101" s="8" t="s">
        <v>200</v>
      </c>
      <c r="C101" s="8" t="s">
        <v>26</v>
      </c>
      <c r="D101" s="8" t="s">
        <v>203</v>
      </c>
      <c r="E101" s="16">
        <v>68159</v>
      </c>
      <c r="F101" s="17">
        <v>54582</v>
      </c>
      <c r="G101" s="9">
        <f t="shared" si="1"/>
        <v>13577</v>
      </c>
    </row>
    <row r="102" spans="1:7" x14ac:dyDescent="0.3">
      <c r="A102" s="8" t="s">
        <v>199</v>
      </c>
      <c r="B102" s="8" t="s">
        <v>200</v>
      </c>
      <c r="C102" s="8" t="s">
        <v>57</v>
      </c>
      <c r="D102" s="8" t="s">
        <v>204</v>
      </c>
      <c r="E102" s="16">
        <v>57702</v>
      </c>
      <c r="F102" s="17">
        <v>46208</v>
      </c>
      <c r="G102" s="9">
        <f t="shared" si="1"/>
        <v>11494</v>
      </c>
    </row>
    <row r="103" spans="1:7" x14ac:dyDescent="0.3">
      <c r="A103" s="8" t="s">
        <v>205</v>
      </c>
      <c r="B103" s="8" t="s">
        <v>206</v>
      </c>
      <c r="C103" s="8" t="s">
        <v>207</v>
      </c>
      <c r="D103" s="8" t="s">
        <v>208</v>
      </c>
      <c r="E103" s="16">
        <v>113515</v>
      </c>
      <c r="F103" s="17">
        <v>90902</v>
      </c>
      <c r="G103" s="9">
        <f t="shared" si="1"/>
        <v>22613</v>
      </c>
    </row>
    <row r="104" spans="1:7" x14ac:dyDescent="0.3">
      <c r="A104" s="8" t="s">
        <v>205</v>
      </c>
      <c r="B104" s="8" t="s">
        <v>206</v>
      </c>
      <c r="C104" s="8" t="s">
        <v>209</v>
      </c>
      <c r="D104" s="8" t="s">
        <v>210</v>
      </c>
      <c r="E104" s="16">
        <v>205975</v>
      </c>
      <c r="F104" s="17">
        <v>164944</v>
      </c>
      <c r="G104" s="9">
        <f t="shared" si="1"/>
        <v>41031</v>
      </c>
    </row>
    <row r="105" spans="1:7" x14ac:dyDescent="0.3">
      <c r="A105" s="8" t="s">
        <v>205</v>
      </c>
      <c r="B105" s="8" t="s">
        <v>206</v>
      </c>
      <c r="C105" s="8" t="s">
        <v>26</v>
      </c>
      <c r="D105" s="8" t="s">
        <v>211</v>
      </c>
      <c r="E105" s="16">
        <v>397353</v>
      </c>
      <c r="F105" s="17">
        <v>318199</v>
      </c>
      <c r="G105" s="9">
        <f t="shared" si="1"/>
        <v>79154</v>
      </c>
    </row>
    <row r="106" spans="1:7" x14ac:dyDescent="0.3">
      <c r="A106" s="8" t="s">
        <v>205</v>
      </c>
      <c r="B106" s="8" t="s">
        <v>206</v>
      </c>
      <c r="C106" s="8" t="s">
        <v>57</v>
      </c>
      <c r="D106" s="8" t="s">
        <v>212</v>
      </c>
      <c r="E106" s="16">
        <v>78427</v>
      </c>
      <c r="F106" s="17">
        <v>62804</v>
      </c>
      <c r="G106" s="9">
        <f t="shared" si="1"/>
        <v>15623</v>
      </c>
    </row>
    <row r="107" spans="1:7" x14ac:dyDescent="0.3">
      <c r="A107" s="8" t="s">
        <v>205</v>
      </c>
      <c r="B107" s="8" t="s">
        <v>206</v>
      </c>
      <c r="C107" s="8" t="s">
        <v>79</v>
      </c>
      <c r="D107" s="8" t="s">
        <v>213</v>
      </c>
      <c r="E107" s="16">
        <v>138275</v>
      </c>
      <c r="F107" s="17">
        <v>110730</v>
      </c>
      <c r="G107" s="9">
        <f t="shared" si="1"/>
        <v>27545</v>
      </c>
    </row>
    <row r="108" spans="1:7" x14ac:dyDescent="0.3">
      <c r="A108" s="8" t="s">
        <v>205</v>
      </c>
      <c r="B108" s="8" t="s">
        <v>206</v>
      </c>
      <c r="C108" s="8" t="s">
        <v>16</v>
      </c>
      <c r="D108" s="8" t="s">
        <v>214</v>
      </c>
      <c r="E108" s="16">
        <v>77612</v>
      </c>
      <c r="F108" s="17">
        <v>62152</v>
      </c>
      <c r="G108" s="9">
        <f t="shared" si="1"/>
        <v>15460</v>
      </c>
    </row>
    <row r="109" spans="1:7" x14ac:dyDescent="0.3">
      <c r="A109" s="8" t="s">
        <v>205</v>
      </c>
      <c r="B109" s="8" t="s">
        <v>206</v>
      </c>
      <c r="C109" s="8" t="s">
        <v>215</v>
      </c>
      <c r="D109" s="8" t="s">
        <v>216</v>
      </c>
      <c r="E109" s="16">
        <v>5029659</v>
      </c>
      <c r="F109" s="17">
        <v>4027735</v>
      </c>
      <c r="G109" s="9">
        <f t="shared" si="1"/>
        <v>1001924</v>
      </c>
    </row>
    <row r="110" spans="1:7" x14ac:dyDescent="0.3">
      <c r="A110" s="8" t="s">
        <v>205</v>
      </c>
      <c r="B110" s="8" t="s">
        <v>206</v>
      </c>
      <c r="C110" s="8" t="s">
        <v>67</v>
      </c>
      <c r="D110" s="8" t="s">
        <v>217</v>
      </c>
      <c r="E110" s="16">
        <v>142576</v>
      </c>
      <c r="F110" s="17">
        <v>114174</v>
      </c>
      <c r="G110" s="9">
        <f t="shared" si="1"/>
        <v>28402</v>
      </c>
    </row>
    <row r="111" spans="1:7" x14ac:dyDescent="0.3">
      <c r="A111" s="8" t="s">
        <v>205</v>
      </c>
      <c r="B111" s="8" t="s">
        <v>206</v>
      </c>
      <c r="C111" s="8" t="s">
        <v>168</v>
      </c>
      <c r="D111" s="8" t="s">
        <v>218</v>
      </c>
      <c r="E111" s="16">
        <v>669715</v>
      </c>
      <c r="F111" s="17">
        <v>536305</v>
      </c>
      <c r="G111" s="9">
        <f t="shared" si="1"/>
        <v>133410</v>
      </c>
    </row>
    <row r="112" spans="1:7" x14ac:dyDescent="0.3">
      <c r="A112" s="8" t="s">
        <v>205</v>
      </c>
      <c r="B112" s="8" t="s">
        <v>206</v>
      </c>
      <c r="C112" s="8" t="s">
        <v>219</v>
      </c>
      <c r="D112" s="8" t="s">
        <v>220</v>
      </c>
      <c r="E112" s="16">
        <v>90393</v>
      </c>
      <c r="F112" s="17">
        <v>72387</v>
      </c>
      <c r="G112" s="9">
        <f t="shared" si="1"/>
        <v>18006</v>
      </c>
    </row>
    <row r="113" spans="1:7" x14ac:dyDescent="0.3">
      <c r="A113" s="8" t="s">
        <v>221</v>
      </c>
      <c r="B113" s="8" t="s">
        <v>222</v>
      </c>
      <c r="C113" s="8" t="s">
        <v>26</v>
      </c>
      <c r="D113" s="8" t="s">
        <v>223</v>
      </c>
      <c r="E113" s="16">
        <v>200444</v>
      </c>
      <c r="F113" s="17">
        <v>160515</v>
      </c>
      <c r="G113" s="9">
        <f t="shared" si="1"/>
        <v>39929</v>
      </c>
    </row>
    <row r="114" spans="1:7" x14ac:dyDescent="0.3">
      <c r="A114" s="8" t="s">
        <v>221</v>
      </c>
      <c r="B114" s="8" t="s">
        <v>222</v>
      </c>
      <c r="C114" s="8" t="s">
        <v>224</v>
      </c>
      <c r="D114" s="8" t="s">
        <v>225</v>
      </c>
      <c r="E114" s="16">
        <v>65863</v>
      </c>
      <c r="F114" s="17">
        <v>52743</v>
      </c>
      <c r="G114" s="9">
        <f t="shared" si="1"/>
        <v>13120</v>
      </c>
    </row>
    <row r="115" spans="1:7" x14ac:dyDescent="0.3">
      <c r="A115" s="8" t="s">
        <v>221</v>
      </c>
      <c r="B115" s="8" t="s">
        <v>222</v>
      </c>
      <c r="C115" s="8" t="s">
        <v>226</v>
      </c>
      <c r="D115" s="8" t="s">
        <v>227</v>
      </c>
      <c r="E115" s="16">
        <v>67093</v>
      </c>
      <c r="F115" s="17">
        <v>53728</v>
      </c>
      <c r="G115" s="9">
        <f t="shared" si="1"/>
        <v>13365</v>
      </c>
    </row>
    <row r="116" spans="1:7" x14ac:dyDescent="0.3">
      <c r="A116" s="8" t="s">
        <v>228</v>
      </c>
      <c r="B116" s="8" t="s">
        <v>229</v>
      </c>
      <c r="C116" s="8" t="s">
        <v>230</v>
      </c>
      <c r="D116" s="8" t="s">
        <v>231</v>
      </c>
      <c r="E116" s="16">
        <v>0</v>
      </c>
      <c r="F116" s="17">
        <v>0</v>
      </c>
      <c r="G116" s="9">
        <f t="shared" si="1"/>
        <v>0</v>
      </c>
    </row>
    <row r="117" spans="1:7" x14ac:dyDescent="0.3">
      <c r="A117" s="8" t="s">
        <v>228</v>
      </c>
      <c r="B117" s="8" t="s">
        <v>229</v>
      </c>
      <c r="C117" s="8" t="s">
        <v>59</v>
      </c>
      <c r="D117" s="8" t="s">
        <v>232</v>
      </c>
      <c r="E117" s="16">
        <v>60666</v>
      </c>
      <c r="F117" s="17">
        <v>48581</v>
      </c>
      <c r="G117" s="9">
        <f t="shared" si="1"/>
        <v>12085</v>
      </c>
    </row>
    <row r="118" spans="1:7" x14ac:dyDescent="0.3">
      <c r="A118" s="8" t="s">
        <v>228</v>
      </c>
      <c r="B118" s="8" t="s">
        <v>229</v>
      </c>
      <c r="C118" s="8" t="s">
        <v>233</v>
      </c>
      <c r="D118" s="8" t="s">
        <v>234</v>
      </c>
      <c r="E118" s="16">
        <v>142401</v>
      </c>
      <c r="F118" s="17">
        <v>114034</v>
      </c>
      <c r="G118" s="9">
        <f t="shared" si="1"/>
        <v>28367</v>
      </c>
    </row>
    <row r="119" spans="1:7" x14ac:dyDescent="0.3">
      <c r="A119" s="8" t="s">
        <v>228</v>
      </c>
      <c r="B119" s="8" t="s">
        <v>229</v>
      </c>
      <c r="C119" s="8" t="s">
        <v>95</v>
      </c>
      <c r="D119" s="8" t="s">
        <v>235</v>
      </c>
      <c r="E119" s="16">
        <v>71045</v>
      </c>
      <c r="F119" s="17">
        <v>56893</v>
      </c>
      <c r="G119" s="9">
        <f t="shared" si="1"/>
        <v>14152</v>
      </c>
    </row>
    <row r="120" spans="1:7" x14ac:dyDescent="0.3">
      <c r="A120" s="8" t="s">
        <v>228</v>
      </c>
      <c r="B120" s="8" t="s">
        <v>229</v>
      </c>
      <c r="C120" s="8" t="s">
        <v>236</v>
      </c>
      <c r="D120" s="8" t="s">
        <v>237</v>
      </c>
      <c r="E120" s="16">
        <v>526302</v>
      </c>
      <c r="F120" s="17">
        <v>421461</v>
      </c>
      <c r="G120" s="9">
        <f t="shared" si="1"/>
        <v>104841</v>
      </c>
    </row>
    <row r="121" spans="1:7" x14ac:dyDescent="0.3">
      <c r="A121" s="8" t="s">
        <v>238</v>
      </c>
      <c r="B121" s="8" t="s">
        <v>239</v>
      </c>
      <c r="C121" s="8" t="s">
        <v>240</v>
      </c>
      <c r="D121" s="8" t="s">
        <v>241</v>
      </c>
      <c r="E121" s="16">
        <v>319595</v>
      </c>
      <c r="F121" s="17">
        <v>255930</v>
      </c>
      <c r="G121" s="9">
        <f t="shared" si="1"/>
        <v>63665</v>
      </c>
    </row>
    <row r="122" spans="1:7" x14ac:dyDescent="0.3">
      <c r="A122" s="8" t="s">
        <v>238</v>
      </c>
      <c r="B122" s="8" t="s">
        <v>239</v>
      </c>
      <c r="C122" s="8" t="s">
        <v>242</v>
      </c>
      <c r="D122" s="8" t="s">
        <v>243</v>
      </c>
      <c r="E122" s="16">
        <v>25168</v>
      </c>
      <c r="F122" s="17">
        <v>20155</v>
      </c>
      <c r="G122" s="9">
        <f t="shared" si="1"/>
        <v>5013</v>
      </c>
    </row>
    <row r="123" spans="1:7" x14ac:dyDescent="0.3">
      <c r="A123" s="8" t="s">
        <v>238</v>
      </c>
      <c r="B123" s="8" t="s">
        <v>239</v>
      </c>
      <c r="C123" s="8" t="s">
        <v>161</v>
      </c>
      <c r="D123" s="8" t="s">
        <v>244</v>
      </c>
      <c r="E123" s="16">
        <v>108046</v>
      </c>
      <c r="F123" s="17">
        <v>86523</v>
      </c>
      <c r="G123" s="9">
        <f t="shared" si="1"/>
        <v>21523</v>
      </c>
    </row>
    <row r="124" spans="1:7" x14ac:dyDescent="0.3">
      <c r="A124" s="8" t="s">
        <v>238</v>
      </c>
      <c r="B124" s="8" t="s">
        <v>239</v>
      </c>
      <c r="C124" s="8" t="s">
        <v>245</v>
      </c>
      <c r="D124" s="8" t="s">
        <v>246</v>
      </c>
      <c r="E124" s="16">
        <v>126181</v>
      </c>
      <c r="F124" s="17">
        <v>101046</v>
      </c>
      <c r="G124" s="9">
        <f t="shared" si="1"/>
        <v>25135</v>
      </c>
    </row>
    <row r="125" spans="1:7" x14ac:dyDescent="0.3">
      <c r="A125" s="8" t="s">
        <v>238</v>
      </c>
      <c r="B125" s="8" t="s">
        <v>239</v>
      </c>
      <c r="C125" s="8" t="s">
        <v>57</v>
      </c>
      <c r="D125" s="8" t="s">
        <v>247</v>
      </c>
      <c r="E125" s="16">
        <v>618732</v>
      </c>
      <c r="F125" s="17">
        <v>495478</v>
      </c>
      <c r="G125" s="9">
        <f t="shared" si="1"/>
        <v>123254</v>
      </c>
    </row>
    <row r="126" spans="1:7" x14ac:dyDescent="0.3">
      <c r="A126" s="8" t="s">
        <v>238</v>
      </c>
      <c r="B126" s="8" t="s">
        <v>239</v>
      </c>
      <c r="C126" s="8" t="s">
        <v>79</v>
      </c>
      <c r="D126" s="8" t="s">
        <v>248</v>
      </c>
      <c r="E126" s="16">
        <v>516139</v>
      </c>
      <c r="F126" s="17">
        <v>413322</v>
      </c>
      <c r="G126" s="9">
        <f t="shared" si="1"/>
        <v>102817</v>
      </c>
    </row>
    <row r="127" spans="1:7" x14ac:dyDescent="0.3">
      <c r="A127" s="8" t="s">
        <v>238</v>
      </c>
      <c r="B127" s="8" t="s">
        <v>239</v>
      </c>
      <c r="C127" s="8" t="s">
        <v>82</v>
      </c>
      <c r="D127" s="8" t="s">
        <v>249</v>
      </c>
      <c r="E127" s="16">
        <v>184202</v>
      </c>
      <c r="F127" s="17">
        <v>147509</v>
      </c>
      <c r="G127" s="9">
        <f t="shared" si="1"/>
        <v>36693</v>
      </c>
    </row>
    <row r="128" spans="1:7" x14ac:dyDescent="0.3">
      <c r="A128" s="8" t="s">
        <v>238</v>
      </c>
      <c r="B128" s="8" t="s">
        <v>239</v>
      </c>
      <c r="C128" s="8" t="s">
        <v>233</v>
      </c>
      <c r="D128" s="8" t="s">
        <v>250</v>
      </c>
      <c r="E128" s="16">
        <v>100696</v>
      </c>
      <c r="F128" s="17">
        <v>80637</v>
      </c>
      <c r="G128" s="9">
        <f t="shared" si="1"/>
        <v>20059</v>
      </c>
    </row>
    <row r="129" spans="1:7" x14ac:dyDescent="0.3">
      <c r="A129" s="8" t="s">
        <v>238</v>
      </c>
      <c r="B129" s="8" t="s">
        <v>239</v>
      </c>
      <c r="C129" s="8" t="s">
        <v>251</v>
      </c>
      <c r="D129" s="8" t="s">
        <v>252</v>
      </c>
      <c r="E129" s="16">
        <v>193015</v>
      </c>
      <c r="F129" s="17">
        <v>154566</v>
      </c>
      <c r="G129" s="9">
        <f t="shared" si="1"/>
        <v>38449</v>
      </c>
    </row>
    <row r="130" spans="1:7" x14ac:dyDescent="0.3">
      <c r="A130" s="8" t="s">
        <v>238</v>
      </c>
      <c r="B130" s="8" t="s">
        <v>239</v>
      </c>
      <c r="C130" s="8" t="s">
        <v>95</v>
      </c>
      <c r="D130" s="8" t="s">
        <v>253</v>
      </c>
      <c r="E130" s="16">
        <v>113837</v>
      </c>
      <c r="F130" s="17">
        <v>91160</v>
      </c>
      <c r="G130" s="9">
        <f t="shared" si="1"/>
        <v>22677</v>
      </c>
    </row>
    <row r="131" spans="1:7" x14ac:dyDescent="0.3">
      <c r="A131" s="8" t="s">
        <v>238</v>
      </c>
      <c r="B131" s="8" t="s">
        <v>239</v>
      </c>
      <c r="C131" s="8" t="s">
        <v>138</v>
      </c>
      <c r="D131" s="8" t="s">
        <v>254</v>
      </c>
      <c r="E131" s="16">
        <v>60289</v>
      </c>
      <c r="F131" s="17">
        <v>48279</v>
      </c>
      <c r="G131" s="9">
        <f t="shared" si="1"/>
        <v>12010</v>
      </c>
    </row>
    <row r="132" spans="1:7" x14ac:dyDescent="0.3">
      <c r="A132" s="8" t="s">
        <v>238</v>
      </c>
      <c r="B132" s="8" t="s">
        <v>239</v>
      </c>
      <c r="C132" s="8" t="s">
        <v>61</v>
      </c>
      <c r="D132" s="8" t="s">
        <v>255</v>
      </c>
      <c r="E132" s="16">
        <v>335784</v>
      </c>
      <c r="F132" s="17">
        <v>268895</v>
      </c>
      <c r="G132" s="9">
        <f t="shared" si="1"/>
        <v>66889</v>
      </c>
    </row>
    <row r="133" spans="1:7" x14ac:dyDescent="0.3">
      <c r="A133" s="8" t="s">
        <v>238</v>
      </c>
      <c r="B133" s="8" t="s">
        <v>239</v>
      </c>
      <c r="C133" s="8" t="s">
        <v>97</v>
      </c>
      <c r="D133" s="8" t="s">
        <v>256</v>
      </c>
      <c r="E133" s="16">
        <v>1140359</v>
      </c>
      <c r="F133" s="17">
        <v>913196</v>
      </c>
      <c r="G133" s="9">
        <f t="shared" si="1"/>
        <v>227163</v>
      </c>
    </row>
    <row r="134" spans="1:7" x14ac:dyDescent="0.3">
      <c r="A134" s="8" t="s">
        <v>238</v>
      </c>
      <c r="B134" s="8" t="s">
        <v>239</v>
      </c>
      <c r="C134" s="8" t="s">
        <v>180</v>
      </c>
      <c r="D134" s="8" t="s">
        <v>257</v>
      </c>
      <c r="E134" s="16">
        <v>182568</v>
      </c>
      <c r="F134" s="17">
        <v>146200</v>
      </c>
      <c r="G134" s="9">
        <f t="shared" ref="G134:G197" si="2">E134-F134</f>
        <v>36368</v>
      </c>
    </row>
    <row r="135" spans="1:7" x14ac:dyDescent="0.3">
      <c r="A135" s="8" t="s">
        <v>258</v>
      </c>
      <c r="B135" s="8" t="s">
        <v>259</v>
      </c>
      <c r="C135" s="8" t="s">
        <v>82</v>
      </c>
      <c r="D135" s="8" t="s">
        <v>260</v>
      </c>
      <c r="E135" s="16">
        <v>118937</v>
      </c>
      <c r="F135" s="17">
        <v>95244</v>
      </c>
      <c r="G135" s="9">
        <f t="shared" si="2"/>
        <v>23693</v>
      </c>
    </row>
    <row r="136" spans="1:7" x14ac:dyDescent="0.3">
      <c r="A136" s="8" t="s">
        <v>258</v>
      </c>
      <c r="B136" s="8" t="s">
        <v>259</v>
      </c>
      <c r="C136" s="8" t="s">
        <v>37</v>
      </c>
      <c r="D136" s="8" t="s">
        <v>261</v>
      </c>
      <c r="E136" s="16">
        <v>73520</v>
      </c>
      <c r="F136" s="17">
        <v>58874</v>
      </c>
      <c r="G136" s="9">
        <f t="shared" si="2"/>
        <v>14646</v>
      </c>
    </row>
    <row r="137" spans="1:7" x14ac:dyDescent="0.3">
      <c r="A137" s="8" t="s">
        <v>258</v>
      </c>
      <c r="B137" s="8" t="s">
        <v>259</v>
      </c>
      <c r="C137" s="8" t="s">
        <v>43</v>
      </c>
      <c r="D137" s="8" t="s">
        <v>262</v>
      </c>
      <c r="E137" s="16">
        <v>507846</v>
      </c>
      <c r="F137" s="17">
        <v>406681</v>
      </c>
      <c r="G137" s="9">
        <f t="shared" si="2"/>
        <v>101165</v>
      </c>
    </row>
    <row r="138" spans="1:7" x14ac:dyDescent="0.3">
      <c r="A138" s="8" t="s">
        <v>258</v>
      </c>
      <c r="B138" s="8" t="s">
        <v>259</v>
      </c>
      <c r="C138" s="8" t="s">
        <v>263</v>
      </c>
      <c r="D138" s="8" t="s">
        <v>264</v>
      </c>
      <c r="E138" s="16">
        <v>747135</v>
      </c>
      <c r="F138" s="17">
        <v>598303</v>
      </c>
      <c r="G138" s="9">
        <f t="shared" si="2"/>
        <v>148832</v>
      </c>
    </row>
    <row r="139" spans="1:7" x14ac:dyDescent="0.3">
      <c r="A139" s="8" t="s">
        <v>265</v>
      </c>
      <c r="B139" s="8" t="s">
        <v>266</v>
      </c>
      <c r="C139" s="8" t="s">
        <v>267</v>
      </c>
      <c r="D139" s="8" t="s">
        <v>268</v>
      </c>
      <c r="E139" s="16">
        <v>0</v>
      </c>
      <c r="F139" s="17">
        <v>0</v>
      </c>
      <c r="G139" s="9">
        <f t="shared" si="2"/>
        <v>0</v>
      </c>
    </row>
    <row r="140" spans="1:7" x14ac:dyDescent="0.3">
      <c r="A140" s="8" t="s">
        <v>265</v>
      </c>
      <c r="B140" s="8" t="s">
        <v>266</v>
      </c>
      <c r="C140" s="8" t="s">
        <v>155</v>
      </c>
      <c r="D140" s="8" t="s">
        <v>269</v>
      </c>
      <c r="E140" s="16">
        <v>62090</v>
      </c>
      <c r="F140" s="17">
        <v>49722</v>
      </c>
      <c r="G140" s="9">
        <f t="shared" si="2"/>
        <v>12368</v>
      </c>
    </row>
    <row r="141" spans="1:7" x14ac:dyDescent="0.3">
      <c r="A141" s="8" t="s">
        <v>265</v>
      </c>
      <c r="B141" s="8" t="s">
        <v>266</v>
      </c>
      <c r="C141" s="8" t="s">
        <v>270</v>
      </c>
      <c r="D141" s="8" t="s">
        <v>271</v>
      </c>
      <c r="E141" s="16">
        <v>43254</v>
      </c>
      <c r="F141" s="17">
        <v>34637</v>
      </c>
      <c r="G141" s="9">
        <f t="shared" si="2"/>
        <v>8617</v>
      </c>
    </row>
    <row r="142" spans="1:7" x14ac:dyDescent="0.3">
      <c r="A142" s="8" t="s">
        <v>265</v>
      </c>
      <c r="B142" s="8" t="s">
        <v>266</v>
      </c>
      <c r="C142" s="8" t="s">
        <v>161</v>
      </c>
      <c r="D142" s="8" t="s">
        <v>272</v>
      </c>
      <c r="E142" s="16">
        <v>79115</v>
      </c>
      <c r="F142" s="17">
        <v>63355</v>
      </c>
      <c r="G142" s="9">
        <f t="shared" si="2"/>
        <v>15760</v>
      </c>
    </row>
    <row r="143" spans="1:7" x14ac:dyDescent="0.3">
      <c r="A143" s="8" t="s">
        <v>265</v>
      </c>
      <c r="B143" s="8" t="s">
        <v>266</v>
      </c>
      <c r="C143" s="8" t="s">
        <v>26</v>
      </c>
      <c r="D143" s="8" t="s">
        <v>273</v>
      </c>
      <c r="E143" s="16">
        <v>543475</v>
      </c>
      <c r="F143" s="17">
        <v>435213</v>
      </c>
      <c r="G143" s="9">
        <f t="shared" si="2"/>
        <v>108262</v>
      </c>
    </row>
    <row r="144" spans="1:7" x14ac:dyDescent="0.3">
      <c r="A144" s="8" t="s">
        <v>265</v>
      </c>
      <c r="B144" s="8" t="s">
        <v>266</v>
      </c>
      <c r="C144" s="8" t="s">
        <v>57</v>
      </c>
      <c r="D144" s="8" t="s">
        <v>274</v>
      </c>
      <c r="E144" s="16">
        <v>312006</v>
      </c>
      <c r="F144" s="17">
        <v>249854</v>
      </c>
      <c r="G144" s="9">
        <f t="shared" si="2"/>
        <v>62152</v>
      </c>
    </row>
    <row r="145" spans="1:7" x14ac:dyDescent="0.3">
      <c r="A145" s="8" t="s">
        <v>265</v>
      </c>
      <c r="B145" s="8" t="s">
        <v>266</v>
      </c>
      <c r="C145" s="8" t="s">
        <v>79</v>
      </c>
      <c r="D145" s="8" t="s">
        <v>275</v>
      </c>
      <c r="E145" s="16">
        <v>372511</v>
      </c>
      <c r="F145" s="17">
        <v>298306</v>
      </c>
      <c r="G145" s="9">
        <f t="shared" si="2"/>
        <v>74205</v>
      </c>
    </row>
    <row r="146" spans="1:7" x14ac:dyDescent="0.3">
      <c r="A146" s="8" t="s">
        <v>265</v>
      </c>
      <c r="B146" s="8" t="s">
        <v>266</v>
      </c>
      <c r="C146" s="8" t="s">
        <v>16</v>
      </c>
      <c r="D146" s="8" t="s">
        <v>276</v>
      </c>
      <c r="E146" s="16">
        <v>233154</v>
      </c>
      <c r="F146" s="17">
        <v>186709</v>
      </c>
      <c r="G146" s="9">
        <f t="shared" si="2"/>
        <v>46445</v>
      </c>
    </row>
    <row r="147" spans="1:7" x14ac:dyDescent="0.3">
      <c r="A147" s="8" t="s">
        <v>265</v>
      </c>
      <c r="B147" s="8" t="s">
        <v>266</v>
      </c>
      <c r="C147" s="8" t="s">
        <v>82</v>
      </c>
      <c r="D147" s="8" t="s">
        <v>277</v>
      </c>
      <c r="E147" s="16">
        <v>98397</v>
      </c>
      <c r="F147" s="17">
        <v>78796</v>
      </c>
      <c r="G147" s="9">
        <f t="shared" si="2"/>
        <v>19601</v>
      </c>
    </row>
    <row r="148" spans="1:7" x14ac:dyDescent="0.3">
      <c r="A148" s="8" t="s">
        <v>278</v>
      </c>
      <c r="B148" s="8" t="s">
        <v>279</v>
      </c>
      <c r="C148" s="8" t="s">
        <v>82</v>
      </c>
      <c r="D148" s="8" t="s">
        <v>280</v>
      </c>
      <c r="E148" s="16">
        <v>65030</v>
      </c>
      <c r="F148" s="17">
        <v>52076</v>
      </c>
      <c r="G148" s="9">
        <f t="shared" si="2"/>
        <v>12954</v>
      </c>
    </row>
    <row r="149" spans="1:7" x14ac:dyDescent="0.3">
      <c r="A149" s="8" t="s">
        <v>278</v>
      </c>
      <c r="B149" s="8" t="s">
        <v>279</v>
      </c>
      <c r="C149" s="8" t="s">
        <v>215</v>
      </c>
      <c r="D149" s="8" t="s">
        <v>281</v>
      </c>
      <c r="E149" s="16">
        <v>3279</v>
      </c>
      <c r="F149" s="17">
        <v>2625</v>
      </c>
      <c r="G149" s="9">
        <f t="shared" si="2"/>
        <v>654</v>
      </c>
    </row>
    <row r="150" spans="1:7" x14ac:dyDescent="0.3">
      <c r="A150" s="8" t="s">
        <v>278</v>
      </c>
      <c r="B150" s="8" t="s">
        <v>279</v>
      </c>
      <c r="C150" s="8" t="s">
        <v>185</v>
      </c>
      <c r="D150" s="8" t="s">
        <v>282</v>
      </c>
      <c r="E150" s="16">
        <v>0</v>
      </c>
      <c r="F150" s="17">
        <v>0</v>
      </c>
      <c r="G150" s="9">
        <f t="shared" si="2"/>
        <v>0</v>
      </c>
    </row>
    <row r="151" spans="1:7" x14ac:dyDescent="0.3">
      <c r="A151" s="8" t="s">
        <v>283</v>
      </c>
      <c r="B151" s="8" t="s">
        <v>284</v>
      </c>
      <c r="C151" s="8" t="s">
        <v>57</v>
      </c>
      <c r="D151" s="8" t="s">
        <v>285</v>
      </c>
      <c r="E151" s="16">
        <v>14411</v>
      </c>
      <c r="F151" s="17">
        <v>11540</v>
      </c>
      <c r="G151" s="9">
        <f t="shared" si="2"/>
        <v>2871</v>
      </c>
    </row>
    <row r="152" spans="1:7" x14ac:dyDescent="0.3">
      <c r="A152" s="8" t="s">
        <v>283</v>
      </c>
      <c r="B152" s="8" t="s">
        <v>284</v>
      </c>
      <c r="C152" s="8" t="s">
        <v>79</v>
      </c>
      <c r="D152" s="8" t="s">
        <v>286</v>
      </c>
      <c r="E152" s="16">
        <v>23152</v>
      </c>
      <c r="F152" s="17">
        <v>18540</v>
      </c>
      <c r="G152" s="9">
        <f t="shared" si="2"/>
        <v>4612</v>
      </c>
    </row>
    <row r="153" spans="1:7" x14ac:dyDescent="0.3">
      <c r="A153" s="8" t="s">
        <v>283</v>
      </c>
      <c r="B153" s="8" t="s">
        <v>284</v>
      </c>
      <c r="C153" s="8" t="s">
        <v>69</v>
      </c>
      <c r="D153" s="8" t="s">
        <v>287</v>
      </c>
      <c r="E153" s="16">
        <v>49793</v>
      </c>
      <c r="F153" s="17">
        <v>39874</v>
      </c>
      <c r="G153" s="9">
        <f t="shared" si="2"/>
        <v>9919</v>
      </c>
    </row>
    <row r="154" spans="1:7" x14ac:dyDescent="0.3">
      <c r="A154" s="8" t="s">
        <v>288</v>
      </c>
      <c r="B154" s="8" t="s">
        <v>289</v>
      </c>
      <c r="C154" s="8" t="s">
        <v>26</v>
      </c>
      <c r="D154" s="8" t="s">
        <v>290</v>
      </c>
      <c r="E154" s="16">
        <v>110986</v>
      </c>
      <c r="F154" s="17">
        <v>88877</v>
      </c>
      <c r="G154" s="9">
        <f t="shared" si="2"/>
        <v>22109</v>
      </c>
    </row>
    <row r="155" spans="1:7" x14ac:dyDescent="0.3">
      <c r="A155" s="8" t="s">
        <v>288</v>
      </c>
      <c r="B155" s="8" t="s">
        <v>289</v>
      </c>
      <c r="C155" s="8" t="s">
        <v>251</v>
      </c>
      <c r="D155" s="8" t="s">
        <v>291</v>
      </c>
      <c r="E155" s="16">
        <v>20895</v>
      </c>
      <c r="F155" s="17">
        <v>16733</v>
      </c>
      <c r="G155" s="9">
        <f t="shared" si="2"/>
        <v>4162</v>
      </c>
    </row>
    <row r="156" spans="1:7" x14ac:dyDescent="0.3">
      <c r="A156" s="8" t="s">
        <v>288</v>
      </c>
      <c r="B156" s="8" t="s">
        <v>289</v>
      </c>
      <c r="C156" s="8" t="s">
        <v>69</v>
      </c>
      <c r="D156" s="8" t="s">
        <v>292</v>
      </c>
      <c r="E156" s="16">
        <v>212009</v>
      </c>
      <c r="F156" s="17">
        <v>169776</v>
      </c>
      <c r="G156" s="9">
        <f t="shared" si="2"/>
        <v>42233</v>
      </c>
    </row>
    <row r="157" spans="1:7" x14ac:dyDescent="0.3">
      <c r="A157" s="8" t="s">
        <v>288</v>
      </c>
      <c r="B157" s="8" t="s">
        <v>289</v>
      </c>
      <c r="C157" s="8" t="s">
        <v>293</v>
      </c>
      <c r="D157" s="8" t="s">
        <v>294</v>
      </c>
      <c r="E157" s="16">
        <v>0</v>
      </c>
      <c r="F157" s="17">
        <v>0</v>
      </c>
      <c r="G157" s="9">
        <f t="shared" si="2"/>
        <v>0</v>
      </c>
    </row>
    <row r="158" spans="1:7" x14ac:dyDescent="0.3">
      <c r="A158" s="8" t="s">
        <v>288</v>
      </c>
      <c r="B158" s="8" t="s">
        <v>289</v>
      </c>
      <c r="C158" s="8" t="s">
        <v>99</v>
      </c>
      <c r="D158" s="8" t="s">
        <v>295</v>
      </c>
      <c r="E158" s="16">
        <v>14730</v>
      </c>
      <c r="F158" s="17">
        <v>10936</v>
      </c>
      <c r="G158" s="9">
        <f t="shared" si="2"/>
        <v>3794</v>
      </c>
    </row>
    <row r="159" spans="1:7" x14ac:dyDescent="0.3">
      <c r="A159" s="8" t="s">
        <v>288</v>
      </c>
      <c r="B159" s="8" t="s">
        <v>289</v>
      </c>
      <c r="C159" s="8" t="s">
        <v>127</v>
      </c>
      <c r="D159" s="8" t="s">
        <v>296</v>
      </c>
      <c r="E159" s="16">
        <v>2454751</v>
      </c>
      <c r="F159" s="17">
        <v>1965757</v>
      </c>
      <c r="G159" s="9">
        <f t="shared" si="2"/>
        <v>488994</v>
      </c>
    </row>
    <row r="160" spans="1:7" x14ac:dyDescent="0.3">
      <c r="A160" s="8" t="s">
        <v>288</v>
      </c>
      <c r="B160" s="8" t="s">
        <v>289</v>
      </c>
      <c r="C160" s="8" t="s">
        <v>297</v>
      </c>
      <c r="D160" s="8" t="s">
        <v>298</v>
      </c>
      <c r="E160" s="16">
        <v>103303</v>
      </c>
      <c r="F160" s="17">
        <v>82724</v>
      </c>
      <c r="G160" s="9">
        <f t="shared" si="2"/>
        <v>20579</v>
      </c>
    </row>
    <row r="161" spans="1:7" x14ac:dyDescent="0.3">
      <c r="A161" s="8" t="s">
        <v>288</v>
      </c>
      <c r="B161" s="8" t="s">
        <v>289</v>
      </c>
      <c r="C161" s="8" t="s">
        <v>299</v>
      </c>
      <c r="D161" s="8" t="s">
        <v>300</v>
      </c>
      <c r="E161" s="16">
        <v>61304</v>
      </c>
      <c r="F161" s="17">
        <v>49092</v>
      </c>
      <c r="G161" s="9">
        <f t="shared" si="2"/>
        <v>12212</v>
      </c>
    </row>
    <row r="162" spans="1:7" x14ac:dyDescent="0.3">
      <c r="A162" s="8" t="s">
        <v>301</v>
      </c>
      <c r="B162" s="8" t="s">
        <v>302</v>
      </c>
      <c r="C162" s="8" t="s">
        <v>190</v>
      </c>
      <c r="D162" s="8" t="s">
        <v>303</v>
      </c>
      <c r="E162" s="16">
        <v>141843</v>
      </c>
      <c r="F162" s="17">
        <v>113587</v>
      </c>
      <c r="G162" s="9">
        <f t="shared" si="2"/>
        <v>28256</v>
      </c>
    </row>
    <row r="163" spans="1:7" x14ac:dyDescent="0.3">
      <c r="A163" s="8" t="s">
        <v>301</v>
      </c>
      <c r="B163" s="8" t="s">
        <v>302</v>
      </c>
      <c r="C163" s="8" t="s">
        <v>57</v>
      </c>
      <c r="D163" s="8" t="s">
        <v>304</v>
      </c>
      <c r="E163" s="16">
        <v>214325</v>
      </c>
      <c r="F163" s="17">
        <v>171631</v>
      </c>
      <c r="G163" s="9">
        <f t="shared" si="2"/>
        <v>42694</v>
      </c>
    </row>
    <row r="164" spans="1:7" x14ac:dyDescent="0.3">
      <c r="A164" s="8" t="s">
        <v>301</v>
      </c>
      <c r="B164" s="8" t="s">
        <v>302</v>
      </c>
      <c r="C164" s="8" t="s">
        <v>82</v>
      </c>
      <c r="D164" s="8" t="s">
        <v>305</v>
      </c>
      <c r="E164" s="16">
        <v>84364</v>
      </c>
      <c r="F164" s="17">
        <v>67558</v>
      </c>
      <c r="G164" s="9">
        <f t="shared" si="2"/>
        <v>16806</v>
      </c>
    </row>
    <row r="165" spans="1:7" x14ac:dyDescent="0.3">
      <c r="A165" s="8" t="s">
        <v>301</v>
      </c>
      <c r="B165" s="8" t="s">
        <v>302</v>
      </c>
      <c r="C165" s="8" t="s">
        <v>37</v>
      </c>
      <c r="D165" s="8" t="s">
        <v>306</v>
      </c>
      <c r="E165" s="16">
        <v>79039</v>
      </c>
      <c r="F165" s="17">
        <v>63294</v>
      </c>
      <c r="G165" s="9">
        <f t="shared" si="2"/>
        <v>15745</v>
      </c>
    </row>
    <row r="166" spans="1:7" x14ac:dyDescent="0.3">
      <c r="A166" s="8" t="s">
        <v>301</v>
      </c>
      <c r="B166" s="8" t="s">
        <v>302</v>
      </c>
      <c r="C166" s="8" t="s">
        <v>67</v>
      </c>
      <c r="D166" s="8" t="s">
        <v>307</v>
      </c>
      <c r="E166" s="16">
        <v>146671</v>
      </c>
      <c r="F166" s="17">
        <v>117454</v>
      </c>
      <c r="G166" s="9">
        <f t="shared" si="2"/>
        <v>29217</v>
      </c>
    </row>
    <row r="167" spans="1:7" x14ac:dyDescent="0.3">
      <c r="A167" s="8" t="s">
        <v>301</v>
      </c>
      <c r="B167" s="8" t="s">
        <v>302</v>
      </c>
      <c r="C167" s="8" t="s">
        <v>251</v>
      </c>
      <c r="D167" s="8" t="s">
        <v>308</v>
      </c>
      <c r="E167" s="16">
        <v>372191</v>
      </c>
      <c r="F167" s="17">
        <v>298049</v>
      </c>
      <c r="G167" s="9">
        <f t="shared" si="2"/>
        <v>74142</v>
      </c>
    </row>
    <row r="168" spans="1:7" x14ac:dyDescent="0.3">
      <c r="A168" s="8" t="s">
        <v>301</v>
      </c>
      <c r="B168" s="8" t="s">
        <v>302</v>
      </c>
      <c r="C168" s="8" t="s">
        <v>309</v>
      </c>
      <c r="D168" s="8" t="s">
        <v>310</v>
      </c>
      <c r="E168" s="16">
        <v>4606</v>
      </c>
      <c r="F168" s="17">
        <v>3688</v>
      </c>
      <c r="G168" s="9">
        <f t="shared" si="2"/>
        <v>918</v>
      </c>
    </row>
    <row r="169" spans="1:7" x14ac:dyDescent="0.3">
      <c r="A169" s="8" t="s">
        <v>301</v>
      </c>
      <c r="B169" s="8" t="s">
        <v>302</v>
      </c>
      <c r="C169" s="8" t="s">
        <v>88</v>
      </c>
      <c r="D169" s="8" t="s">
        <v>311</v>
      </c>
      <c r="E169" s="16">
        <v>114296</v>
      </c>
      <c r="F169" s="17">
        <v>91528</v>
      </c>
      <c r="G169" s="9">
        <f t="shared" si="2"/>
        <v>22768</v>
      </c>
    </row>
    <row r="170" spans="1:7" x14ac:dyDescent="0.3">
      <c r="A170" s="8" t="s">
        <v>312</v>
      </c>
      <c r="B170" s="8" t="s">
        <v>313</v>
      </c>
      <c r="C170" s="8" t="s">
        <v>314</v>
      </c>
      <c r="D170" s="8" t="s">
        <v>315</v>
      </c>
      <c r="E170" s="16">
        <v>77273</v>
      </c>
      <c r="F170" s="17">
        <v>61880</v>
      </c>
      <c r="G170" s="9">
        <f t="shared" si="2"/>
        <v>15393</v>
      </c>
    </row>
    <row r="171" spans="1:7" x14ac:dyDescent="0.3">
      <c r="A171" s="8" t="s">
        <v>312</v>
      </c>
      <c r="B171" s="8" t="s">
        <v>313</v>
      </c>
      <c r="C171" s="8" t="s">
        <v>316</v>
      </c>
      <c r="D171" s="8" t="s">
        <v>317</v>
      </c>
      <c r="E171" s="16">
        <v>58053</v>
      </c>
      <c r="F171" s="17">
        <v>46488</v>
      </c>
      <c r="G171" s="9">
        <f t="shared" si="2"/>
        <v>11565</v>
      </c>
    </row>
    <row r="172" spans="1:7" x14ac:dyDescent="0.3">
      <c r="A172" s="8" t="s">
        <v>312</v>
      </c>
      <c r="B172" s="8" t="s">
        <v>313</v>
      </c>
      <c r="C172" s="8" t="s">
        <v>318</v>
      </c>
      <c r="D172" s="8" t="s">
        <v>319</v>
      </c>
      <c r="E172" s="16">
        <v>125405</v>
      </c>
      <c r="F172" s="17">
        <v>100424</v>
      </c>
      <c r="G172" s="9">
        <f t="shared" si="2"/>
        <v>24981</v>
      </c>
    </row>
    <row r="173" spans="1:7" x14ac:dyDescent="0.3">
      <c r="A173" s="8" t="s">
        <v>312</v>
      </c>
      <c r="B173" s="8" t="s">
        <v>313</v>
      </c>
      <c r="C173" s="8" t="s">
        <v>26</v>
      </c>
      <c r="D173" s="8" t="s">
        <v>320</v>
      </c>
      <c r="E173" s="16">
        <v>630291</v>
      </c>
      <c r="F173" s="17">
        <v>504735</v>
      </c>
      <c r="G173" s="9">
        <f t="shared" si="2"/>
        <v>125556</v>
      </c>
    </row>
    <row r="174" spans="1:7" x14ac:dyDescent="0.3">
      <c r="A174" s="8" t="s">
        <v>312</v>
      </c>
      <c r="B174" s="8" t="s">
        <v>313</v>
      </c>
      <c r="C174" s="8" t="s">
        <v>57</v>
      </c>
      <c r="D174" s="8" t="s">
        <v>321</v>
      </c>
      <c r="E174" s="16">
        <v>37743</v>
      </c>
      <c r="F174" s="17">
        <v>30225</v>
      </c>
      <c r="G174" s="9">
        <f t="shared" si="2"/>
        <v>7518</v>
      </c>
    </row>
    <row r="175" spans="1:7" x14ac:dyDescent="0.3">
      <c r="A175" s="8" t="s">
        <v>312</v>
      </c>
      <c r="B175" s="8" t="s">
        <v>313</v>
      </c>
      <c r="C175" s="8" t="s">
        <v>63</v>
      </c>
      <c r="D175" s="8" t="s">
        <v>322</v>
      </c>
      <c r="E175" s="16">
        <v>104649</v>
      </c>
      <c r="F175" s="17">
        <v>83802</v>
      </c>
      <c r="G175" s="9">
        <f t="shared" si="2"/>
        <v>20847</v>
      </c>
    </row>
    <row r="176" spans="1:7" x14ac:dyDescent="0.3">
      <c r="A176" s="8" t="s">
        <v>312</v>
      </c>
      <c r="B176" s="8" t="s">
        <v>313</v>
      </c>
      <c r="C176" s="8" t="s">
        <v>99</v>
      </c>
      <c r="D176" s="8" t="s">
        <v>323</v>
      </c>
      <c r="E176" s="16">
        <v>2738</v>
      </c>
      <c r="F176" s="17">
        <v>2193</v>
      </c>
      <c r="G176" s="9">
        <f t="shared" si="2"/>
        <v>545</v>
      </c>
    </row>
    <row r="177" spans="1:7" x14ac:dyDescent="0.3">
      <c r="A177" s="8" t="s">
        <v>312</v>
      </c>
      <c r="B177" s="8" t="s">
        <v>313</v>
      </c>
      <c r="C177" s="8" t="s">
        <v>324</v>
      </c>
      <c r="D177" s="8" t="s">
        <v>325</v>
      </c>
      <c r="E177" s="16">
        <v>93801</v>
      </c>
      <c r="F177" s="17">
        <v>75116</v>
      </c>
      <c r="G177" s="9">
        <f t="shared" si="2"/>
        <v>18685</v>
      </c>
    </row>
    <row r="178" spans="1:7" x14ac:dyDescent="0.3">
      <c r="A178" s="8" t="s">
        <v>312</v>
      </c>
      <c r="B178" s="8" t="s">
        <v>313</v>
      </c>
      <c r="C178" s="8" t="s">
        <v>326</v>
      </c>
      <c r="D178" s="8" t="s">
        <v>327</v>
      </c>
      <c r="E178" s="16">
        <v>387227</v>
      </c>
      <c r="F178" s="17">
        <v>310090</v>
      </c>
      <c r="G178" s="9">
        <f t="shared" si="2"/>
        <v>77137</v>
      </c>
    </row>
    <row r="179" spans="1:7" x14ac:dyDescent="0.3">
      <c r="A179" s="8" t="s">
        <v>312</v>
      </c>
      <c r="B179" s="8" t="s">
        <v>313</v>
      </c>
      <c r="C179" s="8" t="s">
        <v>328</v>
      </c>
      <c r="D179" s="8" t="s">
        <v>329</v>
      </c>
      <c r="E179" s="16">
        <v>360828</v>
      </c>
      <c r="F179" s="17">
        <v>288950</v>
      </c>
      <c r="G179" s="9">
        <f t="shared" si="2"/>
        <v>71878</v>
      </c>
    </row>
    <row r="180" spans="1:7" x14ac:dyDescent="0.3">
      <c r="A180" s="8" t="s">
        <v>312</v>
      </c>
      <c r="B180" s="8" t="s">
        <v>313</v>
      </c>
      <c r="C180" s="8" t="s">
        <v>263</v>
      </c>
      <c r="D180" s="8" t="s">
        <v>330</v>
      </c>
      <c r="E180" s="16">
        <v>56564</v>
      </c>
      <c r="F180" s="17">
        <v>45296</v>
      </c>
      <c r="G180" s="9">
        <f t="shared" si="2"/>
        <v>11268</v>
      </c>
    </row>
    <row r="181" spans="1:7" x14ac:dyDescent="0.3">
      <c r="A181" s="8" t="s">
        <v>312</v>
      </c>
      <c r="B181" s="8" t="s">
        <v>313</v>
      </c>
      <c r="C181" s="8" t="s">
        <v>53</v>
      </c>
      <c r="D181" s="8" t="s">
        <v>331</v>
      </c>
      <c r="E181" s="16">
        <v>54412</v>
      </c>
      <c r="F181" s="17">
        <v>43573</v>
      </c>
      <c r="G181" s="9">
        <f t="shared" si="2"/>
        <v>10839</v>
      </c>
    </row>
    <row r="182" spans="1:7" x14ac:dyDescent="0.3">
      <c r="A182" s="8" t="s">
        <v>332</v>
      </c>
      <c r="B182" s="8" t="s">
        <v>333</v>
      </c>
      <c r="C182" s="8" t="s">
        <v>334</v>
      </c>
      <c r="D182" s="8" t="s">
        <v>335</v>
      </c>
      <c r="E182" s="16">
        <v>0</v>
      </c>
      <c r="F182" s="17">
        <v>0</v>
      </c>
      <c r="G182" s="9">
        <f t="shared" si="2"/>
        <v>0</v>
      </c>
    </row>
    <row r="183" spans="1:7" x14ac:dyDescent="0.3">
      <c r="A183" s="8" t="s">
        <v>332</v>
      </c>
      <c r="B183" s="8" t="s">
        <v>333</v>
      </c>
      <c r="C183" s="8" t="s">
        <v>336</v>
      </c>
      <c r="D183" s="8" t="s">
        <v>337</v>
      </c>
      <c r="E183" s="16">
        <v>2182</v>
      </c>
      <c r="F183" s="17">
        <v>1748</v>
      </c>
      <c r="G183" s="9">
        <f t="shared" si="2"/>
        <v>434</v>
      </c>
    </row>
    <row r="184" spans="1:7" x14ac:dyDescent="0.3">
      <c r="A184" s="8" t="s">
        <v>332</v>
      </c>
      <c r="B184" s="8" t="s">
        <v>333</v>
      </c>
      <c r="C184" s="8" t="s">
        <v>326</v>
      </c>
      <c r="D184" s="8" t="s">
        <v>338</v>
      </c>
      <c r="E184" s="16">
        <v>9868</v>
      </c>
      <c r="F184" s="17">
        <v>7902</v>
      </c>
      <c r="G184" s="9">
        <f t="shared" si="2"/>
        <v>1966</v>
      </c>
    </row>
    <row r="185" spans="1:7" x14ac:dyDescent="0.3">
      <c r="A185" s="8" t="s">
        <v>339</v>
      </c>
      <c r="B185" s="8" t="s">
        <v>340</v>
      </c>
      <c r="C185" s="8" t="s">
        <v>26</v>
      </c>
      <c r="D185" s="8" t="s">
        <v>341</v>
      </c>
      <c r="E185" s="16">
        <v>314693</v>
      </c>
      <c r="F185" s="17">
        <v>252005</v>
      </c>
      <c r="G185" s="9">
        <f t="shared" si="2"/>
        <v>62688</v>
      </c>
    </row>
    <row r="186" spans="1:7" x14ac:dyDescent="0.3">
      <c r="A186" s="8" t="s">
        <v>339</v>
      </c>
      <c r="B186" s="8" t="s">
        <v>340</v>
      </c>
      <c r="C186" s="8" t="s">
        <v>79</v>
      </c>
      <c r="D186" s="8" t="s">
        <v>342</v>
      </c>
      <c r="E186" s="16">
        <v>100216</v>
      </c>
      <c r="F186" s="17">
        <v>80253</v>
      </c>
      <c r="G186" s="9">
        <f t="shared" si="2"/>
        <v>19963</v>
      </c>
    </row>
    <row r="187" spans="1:7" x14ac:dyDescent="0.3">
      <c r="A187" s="8" t="s">
        <v>343</v>
      </c>
      <c r="B187" s="8" t="s">
        <v>344</v>
      </c>
      <c r="C187" s="8" t="s">
        <v>345</v>
      </c>
      <c r="D187" s="8" t="s">
        <v>346</v>
      </c>
      <c r="E187" s="16">
        <v>226612</v>
      </c>
      <c r="F187" s="17">
        <v>181470</v>
      </c>
      <c r="G187" s="9">
        <f t="shared" si="2"/>
        <v>45142</v>
      </c>
    </row>
    <row r="188" spans="1:7" x14ac:dyDescent="0.3">
      <c r="A188" s="8" t="s">
        <v>347</v>
      </c>
      <c r="B188" s="8" t="s">
        <v>348</v>
      </c>
      <c r="C188" s="8" t="s">
        <v>26</v>
      </c>
      <c r="D188" s="8" t="s">
        <v>349</v>
      </c>
      <c r="E188" s="16">
        <v>56105</v>
      </c>
      <c r="F188" s="17">
        <v>44928</v>
      </c>
      <c r="G188" s="9">
        <f t="shared" si="2"/>
        <v>11177</v>
      </c>
    </row>
    <row r="189" spans="1:7" x14ac:dyDescent="0.3">
      <c r="A189" s="8" t="s">
        <v>347</v>
      </c>
      <c r="B189" s="8" t="s">
        <v>348</v>
      </c>
      <c r="C189" s="8" t="s">
        <v>16</v>
      </c>
      <c r="D189" s="8" t="s">
        <v>350</v>
      </c>
      <c r="E189" s="16">
        <v>62373</v>
      </c>
      <c r="F189" s="17">
        <v>49948</v>
      </c>
      <c r="G189" s="9">
        <f t="shared" si="2"/>
        <v>12425</v>
      </c>
    </row>
    <row r="190" spans="1:7" x14ac:dyDescent="0.3">
      <c r="A190" s="8" t="s">
        <v>351</v>
      </c>
      <c r="B190" s="8" t="s">
        <v>352</v>
      </c>
      <c r="C190" s="8" t="s">
        <v>153</v>
      </c>
      <c r="D190" s="8" t="s">
        <v>353</v>
      </c>
      <c r="E190" s="16">
        <v>66848</v>
      </c>
      <c r="F190" s="17">
        <v>53532</v>
      </c>
      <c r="G190" s="9">
        <f t="shared" si="2"/>
        <v>13316</v>
      </c>
    </row>
    <row r="191" spans="1:7" x14ac:dyDescent="0.3">
      <c r="A191" s="8" t="s">
        <v>351</v>
      </c>
      <c r="B191" s="8" t="s">
        <v>352</v>
      </c>
      <c r="C191" s="8" t="s">
        <v>354</v>
      </c>
      <c r="D191" s="8" t="s">
        <v>355</v>
      </c>
      <c r="E191" s="16">
        <v>66072</v>
      </c>
      <c r="F191" s="17">
        <v>52910</v>
      </c>
      <c r="G191" s="9">
        <f t="shared" si="2"/>
        <v>13162</v>
      </c>
    </row>
    <row r="192" spans="1:7" x14ac:dyDescent="0.3">
      <c r="A192" s="8" t="s">
        <v>351</v>
      </c>
      <c r="B192" s="8" t="s">
        <v>352</v>
      </c>
      <c r="C192" s="8" t="s">
        <v>95</v>
      </c>
      <c r="D192" s="8" t="s">
        <v>356</v>
      </c>
      <c r="E192" s="16">
        <v>494370</v>
      </c>
      <c r="F192" s="17">
        <v>395890</v>
      </c>
      <c r="G192" s="9">
        <f t="shared" si="2"/>
        <v>98480</v>
      </c>
    </row>
    <row r="193" spans="1:7" x14ac:dyDescent="0.3">
      <c r="A193" s="8" t="s">
        <v>351</v>
      </c>
      <c r="B193" s="8" t="s">
        <v>352</v>
      </c>
      <c r="C193" s="8" t="s">
        <v>357</v>
      </c>
      <c r="D193" s="8" t="s">
        <v>358</v>
      </c>
      <c r="E193" s="16">
        <v>97362</v>
      </c>
      <c r="F193" s="17">
        <v>77968</v>
      </c>
      <c r="G193" s="9">
        <f t="shared" si="2"/>
        <v>19394</v>
      </c>
    </row>
    <row r="194" spans="1:7" x14ac:dyDescent="0.3">
      <c r="A194" s="8" t="s">
        <v>351</v>
      </c>
      <c r="B194" s="8" t="s">
        <v>352</v>
      </c>
      <c r="C194" s="8" t="s">
        <v>143</v>
      </c>
      <c r="D194" s="8" t="s">
        <v>359</v>
      </c>
      <c r="E194" s="16">
        <v>165651</v>
      </c>
      <c r="F194" s="17">
        <v>132653</v>
      </c>
      <c r="G194" s="9">
        <f t="shared" si="2"/>
        <v>32998</v>
      </c>
    </row>
    <row r="195" spans="1:7" x14ac:dyDescent="0.3">
      <c r="A195" s="8" t="s">
        <v>360</v>
      </c>
      <c r="B195" s="8" t="s">
        <v>361</v>
      </c>
      <c r="C195" s="8" t="s">
        <v>26</v>
      </c>
      <c r="D195" s="8" t="s">
        <v>362</v>
      </c>
      <c r="E195" s="16">
        <v>66152</v>
      </c>
      <c r="F195" s="17">
        <v>52974</v>
      </c>
      <c r="G195" s="9">
        <f t="shared" si="2"/>
        <v>13178</v>
      </c>
    </row>
    <row r="196" spans="1:7" x14ac:dyDescent="0.3">
      <c r="A196" s="8" t="s">
        <v>360</v>
      </c>
      <c r="B196" s="8" t="s">
        <v>361</v>
      </c>
      <c r="C196" s="8" t="s">
        <v>82</v>
      </c>
      <c r="D196" s="8" t="s">
        <v>363</v>
      </c>
      <c r="E196" s="16">
        <v>133630</v>
      </c>
      <c r="F196" s="17">
        <v>107010</v>
      </c>
      <c r="G196" s="9">
        <f t="shared" si="2"/>
        <v>26620</v>
      </c>
    </row>
    <row r="197" spans="1:7" x14ac:dyDescent="0.3">
      <c r="A197" s="8" t="s">
        <v>360</v>
      </c>
      <c r="B197" s="8" t="s">
        <v>361</v>
      </c>
      <c r="C197" s="8" t="s">
        <v>170</v>
      </c>
      <c r="D197" s="8" t="s">
        <v>364</v>
      </c>
      <c r="E197" s="16">
        <v>301390</v>
      </c>
      <c r="F197" s="17">
        <v>241352</v>
      </c>
      <c r="G197" s="9">
        <f t="shared" si="2"/>
        <v>60038</v>
      </c>
    </row>
    <row r="198" spans="1:7" x14ac:dyDescent="0.3">
      <c r="A198" s="8" t="s">
        <v>360</v>
      </c>
      <c r="B198" s="8" t="s">
        <v>361</v>
      </c>
      <c r="C198" s="8" t="s">
        <v>86</v>
      </c>
      <c r="D198" s="8" t="s">
        <v>365</v>
      </c>
      <c r="E198" s="16">
        <v>1633</v>
      </c>
      <c r="F198" s="17">
        <v>1308</v>
      </c>
      <c r="G198" s="9">
        <f t="shared" ref="G198:G261" si="3">E198-F198</f>
        <v>325</v>
      </c>
    </row>
    <row r="199" spans="1:7" x14ac:dyDescent="0.3">
      <c r="A199" s="8" t="s">
        <v>360</v>
      </c>
      <c r="B199" s="8" t="s">
        <v>361</v>
      </c>
      <c r="C199" s="8" t="s">
        <v>334</v>
      </c>
      <c r="D199" s="8" t="s">
        <v>366</v>
      </c>
      <c r="E199" s="16">
        <v>27367</v>
      </c>
      <c r="F199" s="17">
        <v>21915</v>
      </c>
      <c r="G199" s="9">
        <f t="shared" si="3"/>
        <v>5452</v>
      </c>
    </row>
    <row r="200" spans="1:7" x14ac:dyDescent="0.3">
      <c r="A200" s="8" t="s">
        <v>367</v>
      </c>
      <c r="B200" s="8" t="s">
        <v>368</v>
      </c>
      <c r="C200" s="8" t="s">
        <v>26</v>
      </c>
      <c r="D200" s="8" t="s">
        <v>369</v>
      </c>
      <c r="E200" s="16">
        <v>175068</v>
      </c>
      <c r="F200" s="17">
        <v>140194</v>
      </c>
      <c r="G200" s="9">
        <f t="shared" si="3"/>
        <v>34874</v>
      </c>
    </row>
    <row r="201" spans="1:7" x14ac:dyDescent="0.3">
      <c r="A201" s="8" t="s">
        <v>367</v>
      </c>
      <c r="B201" s="8" t="s">
        <v>368</v>
      </c>
      <c r="C201" s="8" t="s">
        <v>370</v>
      </c>
      <c r="D201" s="8" t="s">
        <v>371</v>
      </c>
      <c r="E201" s="16">
        <v>46928</v>
      </c>
      <c r="F201" s="17">
        <v>37579</v>
      </c>
      <c r="G201" s="9">
        <f t="shared" si="3"/>
        <v>9349</v>
      </c>
    </row>
    <row r="202" spans="1:7" x14ac:dyDescent="0.3">
      <c r="A202" s="8" t="s">
        <v>367</v>
      </c>
      <c r="B202" s="8" t="s">
        <v>368</v>
      </c>
      <c r="C202" s="8" t="s">
        <v>251</v>
      </c>
      <c r="D202" s="8" t="s">
        <v>372</v>
      </c>
      <c r="E202" s="16">
        <v>1106570</v>
      </c>
      <c r="F202" s="17">
        <v>886138</v>
      </c>
      <c r="G202" s="9">
        <f t="shared" si="3"/>
        <v>220432</v>
      </c>
    </row>
    <row r="203" spans="1:7" x14ac:dyDescent="0.3">
      <c r="A203" s="8" t="s">
        <v>367</v>
      </c>
      <c r="B203" s="8" t="s">
        <v>368</v>
      </c>
      <c r="C203" s="8" t="s">
        <v>20</v>
      </c>
      <c r="D203" s="8" t="s">
        <v>373</v>
      </c>
      <c r="E203" s="16">
        <v>16334</v>
      </c>
      <c r="F203" s="17">
        <v>13080</v>
      </c>
      <c r="G203" s="9">
        <f t="shared" si="3"/>
        <v>3254</v>
      </c>
    </row>
    <row r="204" spans="1:7" x14ac:dyDescent="0.3">
      <c r="A204" s="8" t="s">
        <v>367</v>
      </c>
      <c r="B204" s="8" t="s">
        <v>368</v>
      </c>
      <c r="C204" s="8" t="s">
        <v>170</v>
      </c>
      <c r="D204" s="8" t="s">
        <v>374</v>
      </c>
      <c r="E204" s="16">
        <v>57848</v>
      </c>
      <c r="F204" s="17">
        <v>46324</v>
      </c>
      <c r="G204" s="9">
        <f t="shared" si="3"/>
        <v>11524</v>
      </c>
    </row>
    <row r="205" spans="1:7" x14ac:dyDescent="0.3">
      <c r="A205" s="8" t="s">
        <v>367</v>
      </c>
      <c r="B205" s="8" t="s">
        <v>368</v>
      </c>
      <c r="C205" s="8" t="s">
        <v>334</v>
      </c>
      <c r="D205" s="8" t="s">
        <v>375</v>
      </c>
      <c r="E205" s="16">
        <v>104100</v>
      </c>
      <c r="F205" s="17">
        <v>83363</v>
      </c>
      <c r="G205" s="9">
        <f t="shared" si="3"/>
        <v>20737</v>
      </c>
    </row>
    <row r="206" spans="1:7" x14ac:dyDescent="0.3">
      <c r="A206" s="8" t="s">
        <v>376</v>
      </c>
      <c r="B206" s="8" t="s">
        <v>377</v>
      </c>
      <c r="C206" s="8" t="s">
        <v>378</v>
      </c>
      <c r="D206" s="8" t="s">
        <v>379</v>
      </c>
      <c r="E206" s="16">
        <v>50918</v>
      </c>
      <c r="F206" s="17">
        <v>40775</v>
      </c>
      <c r="G206" s="9">
        <f t="shared" si="3"/>
        <v>10143</v>
      </c>
    </row>
    <row r="207" spans="1:7" x14ac:dyDescent="0.3">
      <c r="A207" s="8" t="s">
        <v>376</v>
      </c>
      <c r="B207" s="8" t="s">
        <v>377</v>
      </c>
      <c r="C207" s="8" t="s">
        <v>26</v>
      </c>
      <c r="D207" s="8" t="s">
        <v>380</v>
      </c>
      <c r="E207" s="16">
        <v>113599</v>
      </c>
      <c r="F207" s="17">
        <v>90970</v>
      </c>
      <c r="G207" s="9">
        <f t="shared" si="3"/>
        <v>22629</v>
      </c>
    </row>
    <row r="208" spans="1:7" x14ac:dyDescent="0.3">
      <c r="A208" s="8" t="s">
        <v>376</v>
      </c>
      <c r="B208" s="8" t="s">
        <v>377</v>
      </c>
      <c r="C208" s="8" t="s">
        <v>370</v>
      </c>
      <c r="D208" s="8" t="s">
        <v>381</v>
      </c>
      <c r="E208" s="16">
        <v>179844</v>
      </c>
      <c r="F208" s="17">
        <v>144018</v>
      </c>
      <c r="G208" s="9">
        <f t="shared" si="3"/>
        <v>35826</v>
      </c>
    </row>
    <row r="209" spans="1:7" x14ac:dyDescent="0.3">
      <c r="A209" s="8" t="s">
        <v>376</v>
      </c>
      <c r="B209" s="8" t="s">
        <v>377</v>
      </c>
      <c r="C209" s="8" t="s">
        <v>382</v>
      </c>
      <c r="D209" s="8" t="s">
        <v>383</v>
      </c>
      <c r="E209" s="16">
        <v>167666</v>
      </c>
      <c r="F209" s="17">
        <v>134266</v>
      </c>
      <c r="G209" s="9">
        <f t="shared" si="3"/>
        <v>33400</v>
      </c>
    </row>
    <row r="210" spans="1:7" x14ac:dyDescent="0.3">
      <c r="A210" s="8" t="s">
        <v>384</v>
      </c>
      <c r="B210" s="8" t="s">
        <v>385</v>
      </c>
      <c r="C210" s="8" t="s">
        <v>386</v>
      </c>
      <c r="D210" s="8" t="s">
        <v>387</v>
      </c>
      <c r="E210" s="16">
        <v>32911</v>
      </c>
      <c r="F210" s="17">
        <v>26355</v>
      </c>
      <c r="G210" s="9">
        <f t="shared" si="3"/>
        <v>6556</v>
      </c>
    </row>
    <row r="211" spans="1:7" x14ac:dyDescent="0.3">
      <c r="A211" s="8" t="s">
        <v>384</v>
      </c>
      <c r="B211" s="8" t="s">
        <v>385</v>
      </c>
      <c r="C211" s="8" t="s">
        <v>153</v>
      </c>
      <c r="D211" s="8" t="s">
        <v>388</v>
      </c>
      <c r="E211" s="16">
        <v>29809</v>
      </c>
      <c r="F211" s="17">
        <v>23871</v>
      </c>
      <c r="G211" s="9">
        <f t="shared" si="3"/>
        <v>5938</v>
      </c>
    </row>
    <row r="212" spans="1:7" x14ac:dyDescent="0.3">
      <c r="A212" s="8" t="s">
        <v>384</v>
      </c>
      <c r="B212" s="8" t="s">
        <v>385</v>
      </c>
      <c r="C212" s="8" t="s">
        <v>57</v>
      </c>
      <c r="D212" s="8" t="s">
        <v>389</v>
      </c>
      <c r="E212" s="16">
        <v>8224</v>
      </c>
      <c r="F212" s="17">
        <v>6586</v>
      </c>
      <c r="G212" s="9">
        <f t="shared" si="3"/>
        <v>1638</v>
      </c>
    </row>
    <row r="213" spans="1:7" x14ac:dyDescent="0.3">
      <c r="A213" s="8" t="s">
        <v>384</v>
      </c>
      <c r="B213" s="8" t="s">
        <v>385</v>
      </c>
      <c r="C213" s="8" t="s">
        <v>95</v>
      </c>
      <c r="D213" s="8" t="s">
        <v>390</v>
      </c>
      <c r="E213" s="16">
        <v>286615</v>
      </c>
      <c r="F213" s="17">
        <v>229520</v>
      </c>
      <c r="G213" s="9">
        <f t="shared" si="3"/>
        <v>57095</v>
      </c>
    </row>
    <row r="214" spans="1:7" x14ac:dyDescent="0.3">
      <c r="A214" s="8" t="s">
        <v>384</v>
      </c>
      <c r="B214" s="8" t="s">
        <v>385</v>
      </c>
      <c r="C214" s="8" t="s">
        <v>193</v>
      </c>
      <c r="D214" s="8" t="s">
        <v>391</v>
      </c>
      <c r="E214" s="16">
        <v>49052</v>
      </c>
      <c r="F214" s="17">
        <v>39281</v>
      </c>
      <c r="G214" s="9">
        <f t="shared" si="3"/>
        <v>9771</v>
      </c>
    </row>
    <row r="215" spans="1:7" x14ac:dyDescent="0.3">
      <c r="A215" s="8" t="s">
        <v>384</v>
      </c>
      <c r="B215" s="8" t="s">
        <v>385</v>
      </c>
      <c r="C215" s="8" t="s">
        <v>170</v>
      </c>
      <c r="D215" s="8" t="s">
        <v>392</v>
      </c>
      <c r="E215" s="16">
        <v>52619</v>
      </c>
      <c r="F215" s="17">
        <v>42137</v>
      </c>
      <c r="G215" s="9">
        <f t="shared" si="3"/>
        <v>10482</v>
      </c>
    </row>
    <row r="216" spans="1:7" x14ac:dyDescent="0.3">
      <c r="A216" s="8" t="s">
        <v>384</v>
      </c>
      <c r="B216" s="8" t="s">
        <v>385</v>
      </c>
      <c r="C216" s="8" t="s">
        <v>357</v>
      </c>
      <c r="D216" s="8" t="s">
        <v>393</v>
      </c>
      <c r="E216" s="16">
        <v>69780</v>
      </c>
      <c r="F216" s="17">
        <v>55880</v>
      </c>
      <c r="G216" s="9">
        <f t="shared" si="3"/>
        <v>13900</v>
      </c>
    </row>
    <row r="217" spans="1:7" x14ac:dyDescent="0.3">
      <c r="A217" s="8" t="s">
        <v>394</v>
      </c>
      <c r="B217" s="8" t="s">
        <v>395</v>
      </c>
      <c r="C217" s="8" t="s">
        <v>396</v>
      </c>
      <c r="D217" s="8" t="s">
        <v>397</v>
      </c>
      <c r="E217" s="16">
        <v>0</v>
      </c>
      <c r="F217" s="17">
        <v>0</v>
      </c>
      <c r="G217" s="9">
        <f t="shared" si="3"/>
        <v>0</v>
      </c>
    </row>
    <row r="218" spans="1:7" x14ac:dyDescent="0.3">
      <c r="A218" s="8" t="s">
        <v>394</v>
      </c>
      <c r="B218" s="8" t="s">
        <v>395</v>
      </c>
      <c r="C218" s="8" t="s">
        <v>398</v>
      </c>
      <c r="D218" s="8" t="s">
        <v>399</v>
      </c>
      <c r="E218" s="16">
        <v>1228</v>
      </c>
      <c r="F218" s="17">
        <v>983</v>
      </c>
      <c r="G218" s="9">
        <f t="shared" si="3"/>
        <v>245</v>
      </c>
    </row>
    <row r="219" spans="1:7" x14ac:dyDescent="0.3">
      <c r="A219" s="8" t="s">
        <v>394</v>
      </c>
      <c r="B219" s="8" t="s">
        <v>395</v>
      </c>
      <c r="C219" s="8" t="s">
        <v>400</v>
      </c>
      <c r="D219" s="8" t="s">
        <v>401</v>
      </c>
      <c r="E219" s="16">
        <v>408036</v>
      </c>
      <c r="F219" s="17">
        <v>326754</v>
      </c>
      <c r="G219" s="9">
        <f t="shared" si="3"/>
        <v>81282</v>
      </c>
    </row>
    <row r="220" spans="1:7" x14ac:dyDescent="0.3">
      <c r="A220" s="8" t="s">
        <v>394</v>
      </c>
      <c r="B220" s="8" t="s">
        <v>395</v>
      </c>
      <c r="C220" s="8" t="s">
        <v>402</v>
      </c>
      <c r="D220" s="8" t="s">
        <v>403</v>
      </c>
      <c r="E220" s="16">
        <v>1174811</v>
      </c>
      <c r="F220" s="17">
        <v>940785</v>
      </c>
      <c r="G220" s="9">
        <f t="shared" si="3"/>
        <v>234026</v>
      </c>
    </row>
    <row r="221" spans="1:7" x14ac:dyDescent="0.3">
      <c r="A221" s="8" t="s">
        <v>394</v>
      </c>
      <c r="B221" s="8" t="s">
        <v>395</v>
      </c>
      <c r="C221" s="8" t="s">
        <v>404</v>
      </c>
      <c r="D221" s="8" t="s">
        <v>405</v>
      </c>
      <c r="E221" s="16">
        <v>195038</v>
      </c>
      <c r="F221" s="17">
        <v>156186</v>
      </c>
      <c r="G221" s="9">
        <f t="shared" si="3"/>
        <v>38852</v>
      </c>
    </row>
    <row r="222" spans="1:7" x14ac:dyDescent="0.3">
      <c r="A222" s="8" t="s">
        <v>394</v>
      </c>
      <c r="B222" s="8" t="s">
        <v>395</v>
      </c>
      <c r="C222" s="8" t="s">
        <v>406</v>
      </c>
      <c r="D222" s="8" t="s">
        <v>407</v>
      </c>
      <c r="E222" s="16">
        <v>192966</v>
      </c>
      <c r="F222" s="17">
        <v>154527</v>
      </c>
      <c r="G222" s="9">
        <f t="shared" si="3"/>
        <v>38439</v>
      </c>
    </row>
    <row r="223" spans="1:7" x14ac:dyDescent="0.3">
      <c r="A223" s="8" t="s">
        <v>408</v>
      </c>
      <c r="B223" s="8" t="s">
        <v>409</v>
      </c>
      <c r="C223" s="8" t="s">
        <v>57</v>
      </c>
      <c r="D223" s="8" t="s">
        <v>410</v>
      </c>
      <c r="E223" s="16">
        <v>28239</v>
      </c>
      <c r="F223" s="17">
        <v>22614</v>
      </c>
      <c r="G223" s="9">
        <f t="shared" si="3"/>
        <v>5625</v>
      </c>
    </row>
    <row r="224" spans="1:7" x14ac:dyDescent="0.3">
      <c r="A224" s="8" t="s">
        <v>408</v>
      </c>
      <c r="B224" s="8" t="s">
        <v>409</v>
      </c>
      <c r="C224" s="8" t="s">
        <v>79</v>
      </c>
      <c r="D224" s="8" t="s">
        <v>411</v>
      </c>
      <c r="E224" s="16">
        <v>0</v>
      </c>
      <c r="F224" s="17">
        <v>0</v>
      </c>
      <c r="G224" s="9">
        <f t="shared" si="3"/>
        <v>0</v>
      </c>
    </row>
    <row r="225" spans="1:7" x14ac:dyDescent="0.3">
      <c r="A225" s="8" t="s">
        <v>408</v>
      </c>
      <c r="B225" s="8" t="s">
        <v>409</v>
      </c>
      <c r="C225" s="8" t="s">
        <v>37</v>
      </c>
      <c r="D225" s="8" t="s">
        <v>412</v>
      </c>
      <c r="E225" s="16">
        <v>217766</v>
      </c>
      <c r="F225" s="17">
        <v>174386</v>
      </c>
      <c r="G225" s="9">
        <f t="shared" si="3"/>
        <v>43380</v>
      </c>
    </row>
    <row r="226" spans="1:7" x14ac:dyDescent="0.3">
      <c r="A226" s="8" t="s">
        <v>408</v>
      </c>
      <c r="B226" s="8" t="s">
        <v>409</v>
      </c>
      <c r="C226" s="8" t="s">
        <v>168</v>
      </c>
      <c r="D226" s="8" t="s">
        <v>413</v>
      </c>
      <c r="E226" s="16">
        <v>197956</v>
      </c>
      <c r="F226" s="17">
        <v>158522</v>
      </c>
      <c r="G226" s="9">
        <f t="shared" si="3"/>
        <v>39434</v>
      </c>
    </row>
    <row r="227" spans="1:7" x14ac:dyDescent="0.3">
      <c r="A227" s="8" t="s">
        <v>408</v>
      </c>
      <c r="B227" s="8" t="s">
        <v>409</v>
      </c>
      <c r="C227" s="8" t="s">
        <v>414</v>
      </c>
      <c r="D227" s="8" t="s">
        <v>415</v>
      </c>
      <c r="E227" s="16">
        <v>0</v>
      </c>
      <c r="F227" s="17">
        <v>0</v>
      </c>
      <c r="G227" s="9">
        <f t="shared" si="3"/>
        <v>0</v>
      </c>
    </row>
    <row r="228" spans="1:7" x14ac:dyDescent="0.3">
      <c r="A228" s="8" t="s">
        <v>408</v>
      </c>
      <c r="B228" s="8" t="s">
        <v>409</v>
      </c>
      <c r="C228" s="8" t="s">
        <v>73</v>
      </c>
      <c r="D228" s="8" t="s">
        <v>416</v>
      </c>
      <c r="E228" s="16">
        <v>0</v>
      </c>
      <c r="F228" s="17">
        <v>0</v>
      </c>
      <c r="G228" s="9">
        <f t="shared" si="3"/>
        <v>0</v>
      </c>
    </row>
    <row r="229" spans="1:7" x14ac:dyDescent="0.3">
      <c r="A229" s="8" t="s">
        <v>417</v>
      </c>
      <c r="B229" s="8" t="s">
        <v>418</v>
      </c>
      <c r="C229" s="8" t="s">
        <v>26</v>
      </c>
      <c r="D229" s="8" t="s">
        <v>419</v>
      </c>
      <c r="E229" s="16">
        <v>244207</v>
      </c>
      <c r="F229" s="17">
        <v>195560</v>
      </c>
      <c r="G229" s="9">
        <f t="shared" si="3"/>
        <v>48647</v>
      </c>
    </row>
    <row r="230" spans="1:7" x14ac:dyDescent="0.3">
      <c r="A230" s="8" t="s">
        <v>417</v>
      </c>
      <c r="B230" s="8" t="s">
        <v>418</v>
      </c>
      <c r="C230" s="8" t="s">
        <v>57</v>
      </c>
      <c r="D230" s="8" t="s">
        <v>420</v>
      </c>
      <c r="E230" s="16">
        <v>28174</v>
      </c>
      <c r="F230" s="17">
        <v>22562</v>
      </c>
      <c r="G230" s="9">
        <f t="shared" si="3"/>
        <v>5612</v>
      </c>
    </row>
    <row r="231" spans="1:7" x14ac:dyDescent="0.3">
      <c r="A231" s="8" t="s">
        <v>417</v>
      </c>
      <c r="B231" s="8" t="s">
        <v>418</v>
      </c>
      <c r="C231" s="8" t="s">
        <v>79</v>
      </c>
      <c r="D231" s="8" t="s">
        <v>421</v>
      </c>
      <c r="E231" s="16">
        <v>46261</v>
      </c>
      <c r="F231" s="17">
        <v>37046</v>
      </c>
      <c r="G231" s="9">
        <f t="shared" si="3"/>
        <v>9215</v>
      </c>
    </row>
    <row r="232" spans="1:7" x14ac:dyDescent="0.3">
      <c r="A232" s="8" t="s">
        <v>417</v>
      </c>
      <c r="B232" s="8" t="s">
        <v>418</v>
      </c>
      <c r="C232" s="8" t="s">
        <v>16</v>
      </c>
      <c r="D232" s="8" t="s">
        <v>422</v>
      </c>
      <c r="E232" s="16">
        <v>154333</v>
      </c>
      <c r="F232" s="17">
        <v>123589</v>
      </c>
      <c r="G232" s="9">
        <f t="shared" si="3"/>
        <v>30744</v>
      </c>
    </row>
    <row r="233" spans="1:7" x14ac:dyDescent="0.3">
      <c r="A233" s="8" t="s">
        <v>423</v>
      </c>
      <c r="B233" s="8" t="s">
        <v>424</v>
      </c>
      <c r="C233" s="8" t="s">
        <v>26</v>
      </c>
      <c r="D233" s="8" t="s">
        <v>425</v>
      </c>
      <c r="E233" s="16">
        <v>267061</v>
      </c>
      <c r="F233" s="17">
        <v>213862</v>
      </c>
      <c r="G233" s="9">
        <f t="shared" si="3"/>
        <v>53199</v>
      </c>
    </row>
    <row r="234" spans="1:7" x14ac:dyDescent="0.3">
      <c r="A234" s="8" t="s">
        <v>423</v>
      </c>
      <c r="B234" s="8" t="s">
        <v>424</v>
      </c>
      <c r="C234" s="8" t="s">
        <v>57</v>
      </c>
      <c r="D234" s="8" t="s">
        <v>426</v>
      </c>
      <c r="E234" s="16">
        <v>82770</v>
      </c>
      <c r="F234" s="17">
        <v>66282</v>
      </c>
      <c r="G234" s="9">
        <f t="shared" si="3"/>
        <v>16488</v>
      </c>
    </row>
    <row r="235" spans="1:7" x14ac:dyDescent="0.3">
      <c r="A235" s="8" t="s">
        <v>423</v>
      </c>
      <c r="B235" s="8" t="s">
        <v>424</v>
      </c>
      <c r="C235" s="8" t="s">
        <v>79</v>
      </c>
      <c r="D235" s="8" t="s">
        <v>427</v>
      </c>
      <c r="E235" s="16">
        <v>41684</v>
      </c>
      <c r="F235" s="17">
        <v>33380</v>
      </c>
      <c r="G235" s="9">
        <f t="shared" si="3"/>
        <v>8304</v>
      </c>
    </row>
    <row r="236" spans="1:7" x14ac:dyDescent="0.3">
      <c r="A236" s="8" t="s">
        <v>423</v>
      </c>
      <c r="B236" s="8" t="s">
        <v>424</v>
      </c>
      <c r="C236" s="8" t="s">
        <v>16</v>
      </c>
      <c r="D236" s="8" t="s">
        <v>428</v>
      </c>
      <c r="E236" s="16">
        <v>36078</v>
      </c>
      <c r="F236" s="17">
        <v>28891</v>
      </c>
      <c r="G236" s="9">
        <f t="shared" si="3"/>
        <v>7187</v>
      </c>
    </row>
    <row r="237" spans="1:7" x14ac:dyDescent="0.3">
      <c r="A237" s="8" t="s">
        <v>429</v>
      </c>
      <c r="B237" s="8" t="s">
        <v>430</v>
      </c>
      <c r="C237" s="8" t="s">
        <v>201</v>
      </c>
      <c r="D237" s="8" t="s">
        <v>431</v>
      </c>
      <c r="E237" s="16">
        <v>70873</v>
      </c>
      <c r="F237" s="17">
        <v>56755</v>
      </c>
      <c r="G237" s="9">
        <f t="shared" si="3"/>
        <v>14118</v>
      </c>
    </row>
    <row r="238" spans="1:7" x14ac:dyDescent="0.3">
      <c r="A238" s="8" t="s">
        <v>429</v>
      </c>
      <c r="B238" s="8" t="s">
        <v>430</v>
      </c>
      <c r="C238" s="8" t="s">
        <v>432</v>
      </c>
      <c r="D238" s="8" t="s">
        <v>433</v>
      </c>
      <c r="E238" s="16">
        <v>39513</v>
      </c>
      <c r="F238" s="17">
        <v>31641</v>
      </c>
      <c r="G238" s="9">
        <f t="shared" si="3"/>
        <v>7872</v>
      </c>
    </row>
    <row r="239" spans="1:7" x14ac:dyDescent="0.3">
      <c r="A239" s="8" t="s">
        <v>429</v>
      </c>
      <c r="B239" s="8" t="s">
        <v>430</v>
      </c>
      <c r="C239" s="8" t="s">
        <v>155</v>
      </c>
      <c r="D239" s="8" t="s">
        <v>434</v>
      </c>
      <c r="E239" s="16">
        <v>117610</v>
      </c>
      <c r="F239" s="17">
        <v>94182</v>
      </c>
      <c r="G239" s="9">
        <f t="shared" si="3"/>
        <v>23428</v>
      </c>
    </row>
    <row r="240" spans="1:7" x14ac:dyDescent="0.3">
      <c r="A240" s="8" t="s">
        <v>429</v>
      </c>
      <c r="B240" s="8" t="s">
        <v>430</v>
      </c>
      <c r="C240" s="8" t="s">
        <v>435</v>
      </c>
      <c r="D240" s="8" t="s">
        <v>436</v>
      </c>
      <c r="E240" s="16">
        <v>21324</v>
      </c>
      <c r="F240" s="17">
        <v>17076</v>
      </c>
      <c r="G240" s="9">
        <f t="shared" si="3"/>
        <v>4248</v>
      </c>
    </row>
    <row r="241" spans="1:7" x14ac:dyDescent="0.3">
      <c r="A241" s="8" t="s">
        <v>429</v>
      </c>
      <c r="B241" s="8" t="s">
        <v>430</v>
      </c>
      <c r="C241" s="8" t="s">
        <v>57</v>
      </c>
      <c r="D241" s="8" t="s">
        <v>437</v>
      </c>
      <c r="E241" s="16">
        <v>337279</v>
      </c>
      <c r="F241" s="17">
        <v>270092</v>
      </c>
      <c r="G241" s="9">
        <f t="shared" si="3"/>
        <v>67187</v>
      </c>
    </row>
    <row r="242" spans="1:7" x14ac:dyDescent="0.3">
      <c r="A242" s="8" t="s">
        <v>429</v>
      </c>
      <c r="B242" s="8" t="s">
        <v>430</v>
      </c>
      <c r="C242" s="8" t="s">
        <v>79</v>
      </c>
      <c r="D242" s="8" t="s">
        <v>438</v>
      </c>
      <c r="E242" s="16">
        <v>392917</v>
      </c>
      <c r="F242" s="17">
        <v>314647</v>
      </c>
      <c r="G242" s="9">
        <f t="shared" si="3"/>
        <v>78270</v>
      </c>
    </row>
    <row r="243" spans="1:7" x14ac:dyDescent="0.3">
      <c r="A243" s="8" t="s">
        <v>429</v>
      </c>
      <c r="B243" s="8" t="s">
        <v>430</v>
      </c>
      <c r="C243" s="8" t="s">
        <v>37</v>
      </c>
      <c r="D243" s="8" t="s">
        <v>439</v>
      </c>
      <c r="E243" s="16">
        <v>270922</v>
      </c>
      <c r="F243" s="17">
        <v>216953</v>
      </c>
      <c r="G243" s="9">
        <f t="shared" si="3"/>
        <v>53969</v>
      </c>
    </row>
    <row r="244" spans="1:7" x14ac:dyDescent="0.3">
      <c r="A244" s="8" t="s">
        <v>429</v>
      </c>
      <c r="B244" s="8" t="s">
        <v>430</v>
      </c>
      <c r="C244" s="8" t="s">
        <v>168</v>
      </c>
      <c r="D244" s="8" t="s">
        <v>440</v>
      </c>
      <c r="E244" s="16">
        <v>84593</v>
      </c>
      <c r="F244" s="17">
        <v>67742</v>
      </c>
      <c r="G244" s="9">
        <f t="shared" si="3"/>
        <v>16851</v>
      </c>
    </row>
    <row r="245" spans="1:7" x14ac:dyDescent="0.3">
      <c r="A245" s="8" t="s">
        <v>429</v>
      </c>
      <c r="B245" s="8" t="s">
        <v>430</v>
      </c>
      <c r="C245" s="8" t="s">
        <v>233</v>
      </c>
      <c r="D245" s="8" t="s">
        <v>441</v>
      </c>
      <c r="E245" s="16">
        <v>94131</v>
      </c>
      <c r="F245" s="17">
        <v>75380</v>
      </c>
      <c r="G245" s="9">
        <f t="shared" si="3"/>
        <v>18751</v>
      </c>
    </row>
    <row r="246" spans="1:7" x14ac:dyDescent="0.3">
      <c r="A246" s="8" t="s">
        <v>429</v>
      </c>
      <c r="B246" s="8" t="s">
        <v>430</v>
      </c>
      <c r="C246" s="8" t="s">
        <v>95</v>
      </c>
      <c r="D246" s="8" t="s">
        <v>442</v>
      </c>
      <c r="E246" s="16">
        <v>231715</v>
      </c>
      <c r="F246" s="17">
        <v>185557</v>
      </c>
      <c r="G246" s="9">
        <f t="shared" si="3"/>
        <v>46158</v>
      </c>
    </row>
    <row r="247" spans="1:7" x14ac:dyDescent="0.3">
      <c r="A247" s="8" t="s">
        <v>429</v>
      </c>
      <c r="B247" s="8" t="s">
        <v>430</v>
      </c>
      <c r="C247" s="8" t="s">
        <v>43</v>
      </c>
      <c r="D247" s="8" t="s">
        <v>443</v>
      </c>
      <c r="E247" s="16">
        <v>78116</v>
      </c>
      <c r="F247" s="17">
        <v>62555</v>
      </c>
      <c r="G247" s="9">
        <f t="shared" si="3"/>
        <v>15561</v>
      </c>
    </row>
    <row r="248" spans="1:7" x14ac:dyDescent="0.3">
      <c r="A248" s="8" t="s">
        <v>429</v>
      </c>
      <c r="B248" s="8" t="s">
        <v>430</v>
      </c>
      <c r="C248" s="8" t="s">
        <v>193</v>
      </c>
      <c r="D248" s="8" t="s">
        <v>444</v>
      </c>
      <c r="E248" s="16">
        <v>802367</v>
      </c>
      <c r="F248" s="17">
        <v>642533</v>
      </c>
      <c r="G248" s="9">
        <f t="shared" si="3"/>
        <v>159834</v>
      </c>
    </row>
    <row r="249" spans="1:7" x14ac:dyDescent="0.3">
      <c r="A249" s="8" t="s">
        <v>429</v>
      </c>
      <c r="B249" s="8" t="s">
        <v>430</v>
      </c>
      <c r="C249" s="8" t="s">
        <v>445</v>
      </c>
      <c r="D249" s="8" t="s">
        <v>446</v>
      </c>
      <c r="E249" s="16">
        <v>214857</v>
      </c>
      <c r="F249" s="17">
        <v>172057</v>
      </c>
      <c r="G249" s="9">
        <f t="shared" si="3"/>
        <v>42800</v>
      </c>
    </row>
    <row r="250" spans="1:7" x14ac:dyDescent="0.3">
      <c r="A250" s="8" t="s">
        <v>429</v>
      </c>
      <c r="B250" s="8" t="s">
        <v>430</v>
      </c>
      <c r="C250" s="8" t="s">
        <v>447</v>
      </c>
      <c r="D250" s="8" t="s">
        <v>448</v>
      </c>
      <c r="E250" s="16">
        <v>232451</v>
      </c>
      <c r="F250" s="17">
        <v>186146</v>
      </c>
      <c r="G250" s="9">
        <f t="shared" si="3"/>
        <v>46305</v>
      </c>
    </row>
    <row r="251" spans="1:7" x14ac:dyDescent="0.3">
      <c r="A251" s="8" t="s">
        <v>429</v>
      </c>
      <c r="B251" s="8" t="s">
        <v>430</v>
      </c>
      <c r="C251" s="8" t="s">
        <v>449</v>
      </c>
      <c r="D251" s="8" t="s">
        <v>450</v>
      </c>
      <c r="E251" s="16">
        <v>125437</v>
      </c>
      <c r="F251" s="17">
        <v>100450</v>
      </c>
      <c r="G251" s="9">
        <f t="shared" si="3"/>
        <v>24987</v>
      </c>
    </row>
    <row r="252" spans="1:7" x14ac:dyDescent="0.3">
      <c r="A252" s="8" t="s">
        <v>429</v>
      </c>
      <c r="B252" s="8" t="s">
        <v>430</v>
      </c>
      <c r="C252" s="8" t="s">
        <v>451</v>
      </c>
      <c r="D252" s="8" t="s">
        <v>452</v>
      </c>
      <c r="E252" s="16">
        <v>230130</v>
      </c>
      <c r="F252" s="17">
        <v>184288</v>
      </c>
      <c r="G252" s="9">
        <f t="shared" si="3"/>
        <v>45842</v>
      </c>
    </row>
    <row r="253" spans="1:7" x14ac:dyDescent="0.3">
      <c r="A253" s="8" t="s">
        <v>429</v>
      </c>
      <c r="B253" s="8" t="s">
        <v>430</v>
      </c>
      <c r="C253" s="8" t="s">
        <v>453</v>
      </c>
      <c r="D253" s="8" t="s">
        <v>454</v>
      </c>
      <c r="E253" s="16">
        <v>152510</v>
      </c>
      <c r="F253" s="17">
        <v>122129</v>
      </c>
      <c r="G253" s="9">
        <f t="shared" si="3"/>
        <v>30381</v>
      </c>
    </row>
    <row r="254" spans="1:7" x14ac:dyDescent="0.3">
      <c r="A254" s="8" t="s">
        <v>455</v>
      </c>
      <c r="B254" s="8" t="s">
        <v>456</v>
      </c>
      <c r="C254" s="8" t="s">
        <v>457</v>
      </c>
      <c r="D254" s="8" t="s">
        <v>458</v>
      </c>
      <c r="E254" s="16">
        <v>43771</v>
      </c>
      <c r="F254" s="17">
        <v>35052</v>
      </c>
      <c r="G254" s="9">
        <f t="shared" si="3"/>
        <v>8719</v>
      </c>
    </row>
    <row r="255" spans="1:7" x14ac:dyDescent="0.3">
      <c r="A255" s="8" t="s">
        <v>455</v>
      </c>
      <c r="B255" s="8" t="s">
        <v>456</v>
      </c>
      <c r="C255" s="8" t="s">
        <v>26</v>
      </c>
      <c r="D255" s="8" t="s">
        <v>459</v>
      </c>
      <c r="E255" s="16">
        <v>309863</v>
      </c>
      <c r="F255" s="17">
        <v>248137</v>
      </c>
      <c r="G255" s="9">
        <f t="shared" si="3"/>
        <v>61726</v>
      </c>
    </row>
    <row r="256" spans="1:7" x14ac:dyDescent="0.3">
      <c r="A256" s="8" t="s">
        <v>455</v>
      </c>
      <c r="B256" s="8" t="s">
        <v>456</v>
      </c>
      <c r="C256" s="8" t="s">
        <v>79</v>
      </c>
      <c r="D256" s="8" t="s">
        <v>460</v>
      </c>
      <c r="E256" s="16">
        <v>95448</v>
      </c>
      <c r="F256" s="17">
        <v>76435</v>
      </c>
      <c r="G256" s="9">
        <f t="shared" si="3"/>
        <v>19013</v>
      </c>
    </row>
    <row r="257" spans="1:7" x14ac:dyDescent="0.3">
      <c r="A257" s="8" t="s">
        <v>455</v>
      </c>
      <c r="B257" s="8" t="s">
        <v>456</v>
      </c>
      <c r="C257" s="8" t="s">
        <v>16</v>
      </c>
      <c r="D257" s="8" t="s">
        <v>461</v>
      </c>
      <c r="E257" s="16">
        <v>180368</v>
      </c>
      <c r="F257" s="17">
        <v>144438</v>
      </c>
      <c r="G257" s="9">
        <f t="shared" si="3"/>
        <v>35930</v>
      </c>
    </row>
    <row r="258" spans="1:7" x14ac:dyDescent="0.3">
      <c r="A258" s="8" t="s">
        <v>455</v>
      </c>
      <c r="B258" s="8" t="s">
        <v>456</v>
      </c>
      <c r="C258" s="8" t="s">
        <v>334</v>
      </c>
      <c r="D258" s="8" t="s">
        <v>462</v>
      </c>
      <c r="E258" s="16">
        <v>0</v>
      </c>
      <c r="F258" s="17">
        <v>0</v>
      </c>
      <c r="G258" s="9">
        <f t="shared" si="3"/>
        <v>0</v>
      </c>
    </row>
    <row r="259" spans="1:7" x14ac:dyDescent="0.3">
      <c r="A259" s="8" t="s">
        <v>455</v>
      </c>
      <c r="B259" s="8" t="s">
        <v>456</v>
      </c>
      <c r="C259" s="8" t="s">
        <v>326</v>
      </c>
      <c r="D259" s="8" t="s">
        <v>463</v>
      </c>
      <c r="E259" s="16">
        <v>277903</v>
      </c>
      <c r="F259" s="17">
        <v>222544</v>
      </c>
      <c r="G259" s="9">
        <f t="shared" si="3"/>
        <v>55359</v>
      </c>
    </row>
    <row r="260" spans="1:7" x14ac:dyDescent="0.3">
      <c r="A260" s="8" t="s">
        <v>455</v>
      </c>
      <c r="B260" s="8" t="s">
        <v>456</v>
      </c>
      <c r="C260" s="8" t="s">
        <v>464</v>
      </c>
      <c r="D260" s="8" t="s">
        <v>465</v>
      </c>
      <c r="E260" s="16">
        <v>295256</v>
      </c>
      <c r="F260" s="17">
        <v>236440</v>
      </c>
      <c r="G260" s="9">
        <f t="shared" si="3"/>
        <v>58816</v>
      </c>
    </row>
    <row r="261" spans="1:7" x14ac:dyDescent="0.3">
      <c r="A261" s="8" t="s">
        <v>455</v>
      </c>
      <c r="B261" s="8" t="s">
        <v>456</v>
      </c>
      <c r="C261" s="8" t="s">
        <v>73</v>
      </c>
      <c r="D261" s="8" t="s">
        <v>466</v>
      </c>
      <c r="E261" s="16">
        <v>88338</v>
      </c>
      <c r="F261" s="17">
        <v>70741</v>
      </c>
      <c r="G261" s="9">
        <f t="shared" si="3"/>
        <v>17597</v>
      </c>
    </row>
    <row r="262" spans="1:7" x14ac:dyDescent="0.3">
      <c r="A262" s="8" t="s">
        <v>455</v>
      </c>
      <c r="B262" s="8" t="s">
        <v>456</v>
      </c>
      <c r="C262" s="8" t="s">
        <v>467</v>
      </c>
      <c r="D262" s="8" t="s">
        <v>468</v>
      </c>
      <c r="E262" s="16">
        <v>138638</v>
      </c>
      <c r="F262" s="17">
        <v>111021</v>
      </c>
      <c r="G262" s="9">
        <f t="shared" ref="G262:G325" si="4">E262-F262</f>
        <v>27617</v>
      </c>
    </row>
    <row r="263" spans="1:7" x14ac:dyDescent="0.3">
      <c r="A263" s="8" t="s">
        <v>469</v>
      </c>
      <c r="B263" s="8" t="s">
        <v>470</v>
      </c>
      <c r="C263" s="8" t="s">
        <v>26</v>
      </c>
      <c r="D263" s="8" t="s">
        <v>471</v>
      </c>
      <c r="E263" s="16">
        <v>765444</v>
      </c>
      <c r="F263" s="17">
        <v>612965</v>
      </c>
      <c r="G263" s="9">
        <f t="shared" si="4"/>
        <v>152479</v>
      </c>
    </row>
    <row r="264" spans="1:7" x14ac:dyDescent="0.3">
      <c r="A264" s="8" t="s">
        <v>469</v>
      </c>
      <c r="B264" s="8" t="s">
        <v>470</v>
      </c>
      <c r="C264" s="8" t="s">
        <v>57</v>
      </c>
      <c r="D264" s="8" t="s">
        <v>472</v>
      </c>
      <c r="E264" s="16">
        <v>158605</v>
      </c>
      <c r="F264" s="17">
        <v>127010</v>
      </c>
      <c r="G264" s="9">
        <f t="shared" si="4"/>
        <v>31595</v>
      </c>
    </row>
    <row r="265" spans="1:7" x14ac:dyDescent="0.3">
      <c r="A265" s="8" t="s">
        <v>469</v>
      </c>
      <c r="B265" s="8" t="s">
        <v>470</v>
      </c>
      <c r="C265" s="8" t="s">
        <v>79</v>
      </c>
      <c r="D265" s="8" t="s">
        <v>473</v>
      </c>
      <c r="E265" s="16">
        <v>17564</v>
      </c>
      <c r="F265" s="17">
        <v>14065</v>
      </c>
      <c r="G265" s="9">
        <f t="shared" si="4"/>
        <v>3499</v>
      </c>
    </row>
    <row r="266" spans="1:7" x14ac:dyDescent="0.3">
      <c r="A266" s="8" t="s">
        <v>469</v>
      </c>
      <c r="B266" s="8" t="s">
        <v>470</v>
      </c>
      <c r="C266" s="8" t="s">
        <v>370</v>
      </c>
      <c r="D266" s="8" t="s">
        <v>474</v>
      </c>
      <c r="E266" s="16">
        <v>67528</v>
      </c>
      <c r="F266" s="17">
        <v>54077</v>
      </c>
      <c r="G266" s="9">
        <f t="shared" si="4"/>
        <v>13451</v>
      </c>
    </row>
    <row r="267" spans="1:7" x14ac:dyDescent="0.3">
      <c r="A267" s="8" t="s">
        <v>475</v>
      </c>
      <c r="B267" s="8" t="s">
        <v>476</v>
      </c>
      <c r="C267" s="8" t="s">
        <v>378</v>
      </c>
      <c r="D267" s="8" t="s">
        <v>477</v>
      </c>
      <c r="E267" s="16">
        <v>47728</v>
      </c>
      <c r="F267" s="17">
        <v>38220</v>
      </c>
      <c r="G267" s="9">
        <f t="shared" si="4"/>
        <v>9508</v>
      </c>
    </row>
    <row r="268" spans="1:7" x14ac:dyDescent="0.3">
      <c r="A268" s="8" t="s">
        <v>475</v>
      </c>
      <c r="B268" s="8" t="s">
        <v>476</v>
      </c>
      <c r="C268" s="8" t="s">
        <v>16</v>
      </c>
      <c r="D268" s="8" t="s">
        <v>478</v>
      </c>
      <c r="E268" s="16">
        <v>18600</v>
      </c>
      <c r="F268" s="17">
        <v>14895</v>
      </c>
      <c r="G268" s="9">
        <f t="shared" si="4"/>
        <v>3705</v>
      </c>
    </row>
    <row r="269" spans="1:7" x14ac:dyDescent="0.3">
      <c r="A269" s="8" t="s">
        <v>475</v>
      </c>
      <c r="B269" s="8" t="s">
        <v>476</v>
      </c>
      <c r="C269" s="8" t="s">
        <v>82</v>
      </c>
      <c r="D269" s="8" t="s">
        <v>479</v>
      </c>
      <c r="E269" s="16">
        <v>80514</v>
      </c>
      <c r="F269" s="17">
        <v>64475</v>
      </c>
      <c r="G269" s="9">
        <f t="shared" si="4"/>
        <v>16039</v>
      </c>
    </row>
    <row r="270" spans="1:7" x14ac:dyDescent="0.3">
      <c r="A270" s="8" t="s">
        <v>475</v>
      </c>
      <c r="B270" s="8" t="s">
        <v>476</v>
      </c>
      <c r="C270" s="8" t="s">
        <v>168</v>
      </c>
      <c r="D270" s="8" t="s">
        <v>480</v>
      </c>
      <c r="E270" s="16">
        <v>356800</v>
      </c>
      <c r="F270" s="17">
        <v>285724</v>
      </c>
      <c r="G270" s="9">
        <f t="shared" si="4"/>
        <v>71076</v>
      </c>
    </row>
    <row r="271" spans="1:7" x14ac:dyDescent="0.3">
      <c r="A271" s="8" t="s">
        <v>481</v>
      </c>
      <c r="B271" s="8" t="s">
        <v>482</v>
      </c>
      <c r="C271" s="8" t="s">
        <v>26</v>
      </c>
      <c r="D271" s="8" t="s">
        <v>483</v>
      </c>
      <c r="E271" s="16">
        <v>64648</v>
      </c>
      <c r="F271" s="17">
        <v>51770</v>
      </c>
      <c r="G271" s="9">
        <f t="shared" si="4"/>
        <v>12878</v>
      </c>
    </row>
    <row r="272" spans="1:7" x14ac:dyDescent="0.3">
      <c r="A272" s="8" t="s">
        <v>481</v>
      </c>
      <c r="B272" s="8" t="s">
        <v>482</v>
      </c>
      <c r="C272" s="8" t="s">
        <v>16</v>
      </c>
      <c r="D272" s="8" t="s">
        <v>484</v>
      </c>
      <c r="E272" s="16">
        <v>12314</v>
      </c>
      <c r="F272" s="17">
        <v>9861</v>
      </c>
      <c r="G272" s="9">
        <f t="shared" si="4"/>
        <v>2453</v>
      </c>
    </row>
    <row r="273" spans="1:7" x14ac:dyDescent="0.3">
      <c r="A273" s="8" t="s">
        <v>481</v>
      </c>
      <c r="B273" s="8" t="s">
        <v>482</v>
      </c>
      <c r="C273" s="8" t="s">
        <v>485</v>
      </c>
      <c r="D273" s="8" t="s">
        <v>486</v>
      </c>
      <c r="E273" s="16">
        <v>183053</v>
      </c>
      <c r="F273" s="17">
        <v>146589</v>
      </c>
      <c r="G273" s="9">
        <f t="shared" si="4"/>
        <v>36464</v>
      </c>
    </row>
    <row r="274" spans="1:7" x14ac:dyDescent="0.3">
      <c r="A274" s="8" t="s">
        <v>481</v>
      </c>
      <c r="B274" s="8" t="s">
        <v>482</v>
      </c>
      <c r="C274" s="8" t="s">
        <v>487</v>
      </c>
      <c r="D274" s="8" t="s">
        <v>488</v>
      </c>
      <c r="E274" s="16">
        <v>21682</v>
      </c>
      <c r="F274" s="17">
        <v>17363</v>
      </c>
      <c r="G274" s="9">
        <f t="shared" si="4"/>
        <v>4319</v>
      </c>
    </row>
    <row r="275" spans="1:7" x14ac:dyDescent="0.3">
      <c r="A275" s="8" t="s">
        <v>489</v>
      </c>
      <c r="B275" s="8" t="s">
        <v>490</v>
      </c>
      <c r="C275" s="8" t="s">
        <v>57</v>
      </c>
      <c r="D275" s="8" t="s">
        <v>491</v>
      </c>
      <c r="E275" s="16">
        <v>503310</v>
      </c>
      <c r="F275" s="17">
        <v>403049</v>
      </c>
      <c r="G275" s="9">
        <f t="shared" si="4"/>
        <v>100261</v>
      </c>
    </row>
    <row r="276" spans="1:7" x14ac:dyDescent="0.3">
      <c r="A276" s="8" t="s">
        <v>489</v>
      </c>
      <c r="B276" s="8" t="s">
        <v>490</v>
      </c>
      <c r="C276" s="8" t="s">
        <v>79</v>
      </c>
      <c r="D276" s="8" t="s">
        <v>492</v>
      </c>
      <c r="E276" s="16">
        <v>288416</v>
      </c>
      <c r="F276" s="17">
        <v>230963</v>
      </c>
      <c r="G276" s="9">
        <f t="shared" si="4"/>
        <v>57453</v>
      </c>
    </row>
    <row r="277" spans="1:7" x14ac:dyDescent="0.3">
      <c r="A277" s="8" t="s">
        <v>493</v>
      </c>
      <c r="B277" s="8" t="s">
        <v>494</v>
      </c>
      <c r="C277" s="8" t="s">
        <v>245</v>
      </c>
      <c r="D277" s="8" t="s">
        <v>495</v>
      </c>
      <c r="E277" s="16">
        <v>62044</v>
      </c>
      <c r="F277" s="17">
        <v>49684</v>
      </c>
      <c r="G277" s="9">
        <f t="shared" si="4"/>
        <v>12360</v>
      </c>
    </row>
    <row r="278" spans="1:7" x14ac:dyDescent="0.3">
      <c r="A278" s="8" t="s">
        <v>493</v>
      </c>
      <c r="B278" s="8" t="s">
        <v>494</v>
      </c>
      <c r="C278" s="8" t="s">
        <v>496</v>
      </c>
      <c r="D278" s="8" t="s">
        <v>497</v>
      </c>
      <c r="E278" s="16">
        <v>13457</v>
      </c>
      <c r="F278" s="17">
        <v>10776</v>
      </c>
      <c r="G278" s="9">
        <f t="shared" si="4"/>
        <v>2681</v>
      </c>
    </row>
    <row r="279" spans="1:7" x14ac:dyDescent="0.3">
      <c r="A279" s="8" t="s">
        <v>493</v>
      </c>
      <c r="B279" s="8" t="s">
        <v>494</v>
      </c>
      <c r="C279" s="8" t="s">
        <v>26</v>
      </c>
      <c r="D279" s="8" t="s">
        <v>498</v>
      </c>
      <c r="E279" s="16">
        <v>6098</v>
      </c>
      <c r="F279" s="17">
        <v>4883</v>
      </c>
      <c r="G279" s="9">
        <f t="shared" si="4"/>
        <v>1215</v>
      </c>
    </row>
    <row r="280" spans="1:7" x14ac:dyDescent="0.3">
      <c r="A280" s="8" t="s">
        <v>493</v>
      </c>
      <c r="B280" s="8" t="s">
        <v>494</v>
      </c>
      <c r="C280" s="8" t="s">
        <v>57</v>
      </c>
      <c r="D280" s="8" t="s">
        <v>499</v>
      </c>
      <c r="E280" s="16">
        <v>316337</v>
      </c>
      <c r="F280" s="17">
        <v>253321</v>
      </c>
      <c r="G280" s="9">
        <f t="shared" si="4"/>
        <v>63016</v>
      </c>
    </row>
    <row r="281" spans="1:7" x14ac:dyDescent="0.3">
      <c r="A281" s="8" t="s">
        <v>493</v>
      </c>
      <c r="B281" s="8" t="s">
        <v>494</v>
      </c>
      <c r="C281" s="8" t="s">
        <v>168</v>
      </c>
      <c r="D281" s="8" t="s">
        <v>500</v>
      </c>
      <c r="E281" s="16">
        <v>319322</v>
      </c>
      <c r="F281" s="17">
        <v>255712</v>
      </c>
      <c r="G281" s="9">
        <f t="shared" si="4"/>
        <v>63610</v>
      </c>
    </row>
    <row r="282" spans="1:7" x14ac:dyDescent="0.3">
      <c r="A282" s="8" t="s">
        <v>493</v>
      </c>
      <c r="B282" s="8" t="s">
        <v>494</v>
      </c>
      <c r="C282" s="8" t="s">
        <v>233</v>
      </c>
      <c r="D282" s="8" t="s">
        <v>501</v>
      </c>
      <c r="E282" s="16">
        <v>553383</v>
      </c>
      <c r="F282" s="17">
        <v>443147</v>
      </c>
      <c r="G282" s="9">
        <f t="shared" si="4"/>
        <v>110236</v>
      </c>
    </row>
    <row r="283" spans="1:7" x14ac:dyDescent="0.3">
      <c r="A283" s="8" t="s">
        <v>493</v>
      </c>
      <c r="B283" s="8" t="s">
        <v>494</v>
      </c>
      <c r="C283" s="8" t="s">
        <v>141</v>
      </c>
      <c r="D283" s="8" t="s">
        <v>502</v>
      </c>
      <c r="E283" s="16">
        <v>119572</v>
      </c>
      <c r="F283" s="17">
        <v>95752</v>
      </c>
      <c r="G283" s="9">
        <f t="shared" si="4"/>
        <v>23820</v>
      </c>
    </row>
    <row r="284" spans="1:7" x14ac:dyDescent="0.3">
      <c r="A284" s="8" t="s">
        <v>503</v>
      </c>
      <c r="B284" s="8" t="s">
        <v>504</v>
      </c>
      <c r="C284" s="8" t="s">
        <v>26</v>
      </c>
      <c r="D284" s="8" t="s">
        <v>505</v>
      </c>
      <c r="E284" s="16">
        <v>469863</v>
      </c>
      <c r="F284" s="17">
        <v>376264</v>
      </c>
      <c r="G284" s="9">
        <f t="shared" si="4"/>
        <v>93599</v>
      </c>
    </row>
    <row r="285" spans="1:7" x14ac:dyDescent="0.3">
      <c r="A285" s="8" t="s">
        <v>503</v>
      </c>
      <c r="B285" s="8" t="s">
        <v>504</v>
      </c>
      <c r="C285" s="8" t="s">
        <v>57</v>
      </c>
      <c r="D285" s="8" t="s">
        <v>506</v>
      </c>
      <c r="E285" s="16">
        <v>191548</v>
      </c>
      <c r="F285" s="17">
        <v>153391</v>
      </c>
      <c r="G285" s="9">
        <f t="shared" si="4"/>
        <v>38157</v>
      </c>
    </row>
    <row r="286" spans="1:7" x14ac:dyDescent="0.3">
      <c r="A286" s="8" t="s">
        <v>503</v>
      </c>
      <c r="B286" s="8" t="s">
        <v>504</v>
      </c>
      <c r="C286" s="8" t="s">
        <v>82</v>
      </c>
      <c r="D286" s="8" t="s">
        <v>507</v>
      </c>
      <c r="E286" s="16">
        <v>255835</v>
      </c>
      <c r="F286" s="17">
        <v>204872</v>
      </c>
      <c r="G286" s="9">
        <f t="shared" si="4"/>
        <v>50963</v>
      </c>
    </row>
    <row r="287" spans="1:7" x14ac:dyDescent="0.3">
      <c r="A287" s="8" t="s">
        <v>503</v>
      </c>
      <c r="B287" s="8" t="s">
        <v>504</v>
      </c>
      <c r="C287" s="8" t="s">
        <v>185</v>
      </c>
      <c r="D287" s="8" t="s">
        <v>508</v>
      </c>
      <c r="E287" s="16">
        <v>148087</v>
      </c>
      <c r="F287" s="17">
        <v>118587</v>
      </c>
      <c r="G287" s="9">
        <f t="shared" si="4"/>
        <v>29500</v>
      </c>
    </row>
    <row r="288" spans="1:7" x14ac:dyDescent="0.3">
      <c r="A288" s="8" t="s">
        <v>503</v>
      </c>
      <c r="B288" s="8" t="s">
        <v>504</v>
      </c>
      <c r="C288" s="8" t="s">
        <v>39</v>
      </c>
      <c r="D288" s="8" t="s">
        <v>509</v>
      </c>
      <c r="E288" s="16">
        <v>450628</v>
      </c>
      <c r="F288" s="17">
        <v>360861</v>
      </c>
      <c r="G288" s="9">
        <f t="shared" si="4"/>
        <v>89767</v>
      </c>
    </row>
    <row r="289" spans="1:7" x14ac:dyDescent="0.3">
      <c r="A289" s="8" t="s">
        <v>503</v>
      </c>
      <c r="B289" s="8" t="s">
        <v>504</v>
      </c>
      <c r="C289" s="8" t="s">
        <v>193</v>
      </c>
      <c r="D289" s="8" t="s">
        <v>510</v>
      </c>
      <c r="E289" s="16">
        <v>573428</v>
      </c>
      <c r="F289" s="17">
        <v>459199</v>
      </c>
      <c r="G289" s="9">
        <f t="shared" si="4"/>
        <v>114229</v>
      </c>
    </row>
    <row r="290" spans="1:7" x14ac:dyDescent="0.3">
      <c r="A290" s="8" t="s">
        <v>511</v>
      </c>
      <c r="B290" s="8" t="s">
        <v>512</v>
      </c>
      <c r="C290" s="8" t="s">
        <v>230</v>
      </c>
      <c r="D290" s="8" t="s">
        <v>513</v>
      </c>
      <c r="E290" s="16">
        <v>66888</v>
      </c>
      <c r="F290" s="17">
        <v>53564</v>
      </c>
      <c r="G290" s="9">
        <f t="shared" si="4"/>
        <v>13324</v>
      </c>
    </row>
    <row r="291" spans="1:7" x14ac:dyDescent="0.3">
      <c r="A291" s="8" t="s">
        <v>511</v>
      </c>
      <c r="B291" s="8" t="s">
        <v>512</v>
      </c>
      <c r="C291" s="8" t="s">
        <v>514</v>
      </c>
      <c r="D291" s="8" t="s">
        <v>515</v>
      </c>
      <c r="E291" s="16">
        <v>148305</v>
      </c>
      <c r="F291" s="17">
        <v>118762</v>
      </c>
      <c r="G291" s="9">
        <f t="shared" si="4"/>
        <v>29543</v>
      </c>
    </row>
    <row r="292" spans="1:7" x14ac:dyDescent="0.3">
      <c r="A292" s="8" t="s">
        <v>511</v>
      </c>
      <c r="B292" s="8" t="s">
        <v>512</v>
      </c>
      <c r="C292" s="8" t="s">
        <v>516</v>
      </c>
      <c r="D292" s="8" t="s">
        <v>517</v>
      </c>
      <c r="E292" s="16">
        <v>33774</v>
      </c>
      <c r="F292" s="17">
        <v>27046</v>
      </c>
      <c r="G292" s="9">
        <f t="shared" si="4"/>
        <v>6728</v>
      </c>
    </row>
    <row r="293" spans="1:7" x14ac:dyDescent="0.3">
      <c r="A293" s="8" t="s">
        <v>511</v>
      </c>
      <c r="B293" s="8" t="s">
        <v>512</v>
      </c>
      <c r="C293" s="8" t="s">
        <v>314</v>
      </c>
      <c r="D293" s="8" t="s">
        <v>518</v>
      </c>
      <c r="E293" s="16">
        <v>119572</v>
      </c>
      <c r="F293" s="17">
        <v>95753</v>
      </c>
      <c r="G293" s="9">
        <f t="shared" si="4"/>
        <v>23819</v>
      </c>
    </row>
    <row r="294" spans="1:7" x14ac:dyDescent="0.3">
      <c r="A294" s="8" t="s">
        <v>511</v>
      </c>
      <c r="B294" s="8" t="s">
        <v>512</v>
      </c>
      <c r="C294" s="8" t="s">
        <v>135</v>
      </c>
      <c r="D294" s="8" t="s">
        <v>519</v>
      </c>
      <c r="E294" s="16">
        <v>113438</v>
      </c>
      <c r="F294" s="17">
        <v>90841</v>
      </c>
      <c r="G294" s="9">
        <f t="shared" si="4"/>
        <v>22597</v>
      </c>
    </row>
    <row r="295" spans="1:7" x14ac:dyDescent="0.3">
      <c r="A295" s="8" t="s">
        <v>511</v>
      </c>
      <c r="B295" s="8" t="s">
        <v>512</v>
      </c>
      <c r="C295" s="8" t="s">
        <v>82</v>
      </c>
      <c r="D295" s="8" t="s">
        <v>520</v>
      </c>
      <c r="E295" s="16">
        <v>476399</v>
      </c>
      <c r="F295" s="17">
        <v>381499</v>
      </c>
      <c r="G295" s="9">
        <f t="shared" si="4"/>
        <v>94900</v>
      </c>
    </row>
    <row r="296" spans="1:7" x14ac:dyDescent="0.3">
      <c r="A296" s="8" t="s">
        <v>511</v>
      </c>
      <c r="B296" s="8" t="s">
        <v>512</v>
      </c>
      <c r="C296" s="8" t="s">
        <v>59</v>
      </c>
      <c r="D296" s="8" t="s">
        <v>521</v>
      </c>
      <c r="E296" s="16">
        <v>283383</v>
      </c>
      <c r="F296" s="17">
        <v>226932</v>
      </c>
      <c r="G296" s="9">
        <f t="shared" si="4"/>
        <v>56451</v>
      </c>
    </row>
    <row r="297" spans="1:7" x14ac:dyDescent="0.3">
      <c r="A297" s="8" t="s">
        <v>511</v>
      </c>
      <c r="B297" s="8" t="s">
        <v>512</v>
      </c>
      <c r="C297" s="8" t="s">
        <v>18</v>
      </c>
      <c r="D297" s="8" t="s">
        <v>522</v>
      </c>
      <c r="E297" s="16">
        <v>122802</v>
      </c>
      <c r="F297" s="17">
        <v>98339</v>
      </c>
      <c r="G297" s="9">
        <f t="shared" si="4"/>
        <v>24463</v>
      </c>
    </row>
    <row r="298" spans="1:7" x14ac:dyDescent="0.3">
      <c r="A298" s="8" t="s">
        <v>511</v>
      </c>
      <c r="B298" s="8" t="s">
        <v>512</v>
      </c>
      <c r="C298" s="8" t="s">
        <v>354</v>
      </c>
      <c r="D298" s="8" t="s">
        <v>523</v>
      </c>
      <c r="E298" s="16">
        <v>98706</v>
      </c>
      <c r="F298" s="17">
        <v>79043</v>
      </c>
      <c r="G298" s="9">
        <f t="shared" si="4"/>
        <v>19663</v>
      </c>
    </row>
    <row r="299" spans="1:7" x14ac:dyDescent="0.3">
      <c r="A299" s="8" t="s">
        <v>511</v>
      </c>
      <c r="B299" s="8" t="s">
        <v>512</v>
      </c>
      <c r="C299" s="8" t="s">
        <v>370</v>
      </c>
      <c r="D299" s="8" t="s">
        <v>524</v>
      </c>
      <c r="E299" s="16">
        <v>148111</v>
      </c>
      <c r="F299" s="17">
        <v>118607</v>
      </c>
      <c r="G299" s="9">
        <f t="shared" si="4"/>
        <v>29504</v>
      </c>
    </row>
    <row r="300" spans="1:7" x14ac:dyDescent="0.3">
      <c r="A300" s="8" t="s">
        <v>511</v>
      </c>
      <c r="B300" s="8" t="s">
        <v>512</v>
      </c>
      <c r="C300" s="8" t="s">
        <v>180</v>
      </c>
      <c r="D300" s="8" t="s">
        <v>525</v>
      </c>
      <c r="E300" s="16">
        <v>187742</v>
      </c>
      <c r="F300" s="17">
        <v>150343</v>
      </c>
      <c r="G300" s="9">
        <f t="shared" si="4"/>
        <v>37399</v>
      </c>
    </row>
    <row r="301" spans="1:7" x14ac:dyDescent="0.3">
      <c r="A301" s="8" t="s">
        <v>511</v>
      </c>
      <c r="B301" s="8" t="s">
        <v>512</v>
      </c>
      <c r="C301" s="8" t="s">
        <v>402</v>
      </c>
      <c r="D301" s="8" t="s">
        <v>526</v>
      </c>
      <c r="E301" s="16">
        <v>137948</v>
      </c>
      <c r="F301" s="17">
        <v>110468</v>
      </c>
      <c r="G301" s="9">
        <f t="shared" si="4"/>
        <v>27480</v>
      </c>
    </row>
    <row r="302" spans="1:7" x14ac:dyDescent="0.3">
      <c r="A302" s="8" t="s">
        <v>511</v>
      </c>
      <c r="B302" s="8" t="s">
        <v>512</v>
      </c>
      <c r="C302" s="8" t="s">
        <v>147</v>
      </c>
      <c r="D302" s="8" t="s">
        <v>527</v>
      </c>
      <c r="E302" s="16">
        <v>536365</v>
      </c>
      <c r="F302" s="17">
        <v>429520</v>
      </c>
      <c r="G302" s="9">
        <f t="shared" si="4"/>
        <v>106845</v>
      </c>
    </row>
    <row r="303" spans="1:7" x14ac:dyDescent="0.3">
      <c r="A303" s="8" t="s">
        <v>528</v>
      </c>
      <c r="B303" s="8" t="s">
        <v>529</v>
      </c>
      <c r="C303" s="8" t="s">
        <v>378</v>
      </c>
      <c r="D303" s="8" t="s">
        <v>530</v>
      </c>
      <c r="E303" s="16">
        <v>39807</v>
      </c>
      <c r="F303" s="17">
        <v>31877</v>
      </c>
      <c r="G303" s="9">
        <f t="shared" si="4"/>
        <v>7930</v>
      </c>
    </row>
    <row r="304" spans="1:7" x14ac:dyDescent="0.3">
      <c r="A304" s="8" t="s">
        <v>528</v>
      </c>
      <c r="B304" s="8" t="s">
        <v>529</v>
      </c>
      <c r="C304" s="8" t="s">
        <v>190</v>
      </c>
      <c r="D304" s="8" t="s">
        <v>531</v>
      </c>
      <c r="E304" s="16">
        <v>50903</v>
      </c>
      <c r="F304" s="17">
        <v>40763</v>
      </c>
      <c r="G304" s="9">
        <f t="shared" si="4"/>
        <v>10140</v>
      </c>
    </row>
    <row r="305" spans="1:7" x14ac:dyDescent="0.3">
      <c r="A305" s="8" t="s">
        <v>528</v>
      </c>
      <c r="B305" s="8" t="s">
        <v>529</v>
      </c>
      <c r="C305" s="8" t="s">
        <v>26</v>
      </c>
      <c r="D305" s="8" t="s">
        <v>532</v>
      </c>
      <c r="E305" s="16">
        <v>375747</v>
      </c>
      <c r="F305" s="17">
        <v>300897</v>
      </c>
      <c r="G305" s="9">
        <f t="shared" si="4"/>
        <v>74850</v>
      </c>
    </row>
    <row r="306" spans="1:7" x14ac:dyDescent="0.3">
      <c r="A306" s="8" t="s">
        <v>528</v>
      </c>
      <c r="B306" s="8" t="s">
        <v>529</v>
      </c>
      <c r="C306" s="8" t="s">
        <v>41</v>
      </c>
      <c r="D306" s="8" t="s">
        <v>533</v>
      </c>
      <c r="E306" s="16">
        <v>468997</v>
      </c>
      <c r="F306" s="17">
        <v>375571</v>
      </c>
      <c r="G306" s="9">
        <f t="shared" si="4"/>
        <v>93426</v>
      </c>
    </row>
    <row r="307" spans="1:7" x14ac:dyDescent="0.3">
      <c r="A307" s="8" t="s">
        <v>528</v>
      </c>
      <c r="B307" s="8" t="s">
        <v>529</v>
      </c>
      <c r="C307" s="8" t="s">
        <v>123</v>
      </c>
      <c r="D307" s="8" t="s">
        <v>534</v>
      </c>
      <c r="E307" s="16">
        <v>90777</v>
      </c>
      <c r="F307" s="17">
        <v>72694</v>
      </c>
      <c r="G307" s="9">
        <f t="shared" si="4"/>
        <v>18083</v>
      </c>
    </row>
    <row r="308" spans="1:7" x14ac:dyDescent="0.3">
      <c r="A308" s="8" t="s">
        <v>528</v>
      </c>
      <c r="B308" s="8" t="s">
        <v>529</v>
      </c>
      <c r="C308" s="8" t="s">
        <v>101</v>
      </c>
      <c r="D308" s="8" t="s">
        <v>535</v>
      </c>
      <c r="E308" s="16">
        <v>39830</v>
      </c>
      <c r="F308" s="17">
        <v>31896</v>
      </c>
      <c r="G308" s="9">
        <f t="shared" si="4"/>
        <v>7934</v>
      </c>
    </row>
    <row r="309" spans="1:7" x14ac:dyDescent="0.3">
      <c r="A309" s="8" t="s">
        <v>536</v>
      </c>
      <c r="B309" s="8" t="s">
        <v>537</v>
      </c>
      <c r="C309" s="8" t="s">
        <v>26</v>
      </c>
      <c r="D309" s="8" t="s">
        <v>538</v>
      </c>
      <c r="E309" s="16">
        <v>506802</v>
      </c>
      <c r="F309" s="17">
        <v>405845</v>
      </c>
      <c r="G309" s="9">
        <f t="shared" si="4"/>
        <v>100957</v>
      </c>
    </row>
    <row r="310" spans="1:7" x14ac:dyDescent="0.3">
      <c r="A310" s="8" t="s">
        <v>536</v>
      </c>
      <c r="B310" s="8" t="s">
        <v>537</v>
      </c>
      <c r="C310" s="8" t="s">
        <v>185</v>
      </c>
      <c r="D310" s="8" t="s">
        <v>539</v>
      </c>
      <c r="E310" s="16">
        <v>172229</v>
      </c>
      <c r="F310" s="17">
        <v>137921</v>
      </c>
      <c r="G310" s="9">
        <f t="shared" si="4"/>
        <v>34308</v>
      </c>
    </row>
    <row r="311" spans="1:7" x14ac:dyDescent="0.3">
      <c r="A311" s="8" t="s">
        <v>540</v>
      </c>
      <c r="B311" s="8" t="s">
        <v>541</v>
      </c>
      <c r="C311" s="8" t="s">
        <v>514</v>
      </c>
      <c r="D311" s="8" t="s">
        <v>542</v>
      </c>
      <c r="E311" s="16">
        <v>53065</v>
      </c>
      <c r="F311" s="17">
        <v>42495</v>
      </c>
      <c r="G311" s="9">
        <f t="shared" si="4"/>
        <v>10570</v>
      </c>
    </row>
    <row r="312" spans="1:7" x14ac:dyDescent="0.3">
      <c r="A312" s="8" t="s">
        <v>540</v>
      </c>
      <c r="B312" s="8" t="s">
        <v>541</v>
      </c>
      <c r="C312" s="8" t="s">
        <v>57</v>
      </c>
      <c r="D312" s="8" t="s">
        <v>543</v>
      </c>
      <c r="E312" s="16">
        <v>281787</v>
      </c>
      <c r="F312" s="17">
        <v>225654</v>
      </c>
      <c r="G312" s="9">
        <f t="shared" si="4"/>
        <v>56133</v>
      </c>
    </row>
    <row r="313" spans="1:7" x14ac:dyDescent="0.3">
      <c r="A313" s="8" t="s">
        <v>540</v>
      </c>
      <c r="B313" s="8" t="s">
        <v>541</v>
      </c>
      <c r="C313" s="8" t="s">
        <v>79</v>
      </c>
      <c r="D313" s="8" t="s">
        <v>544</v>
      </c>
      <c r="E313" s="16">
        <v>325592</v>
      </c>
      <c r="F313" s="17">
        <v>260733</v>
      </c>
      <c r="G313" s="9">
        <f t="shared" si="4"/>
        <v>64859</v>
      </c>
    </row>
    <row r="314" spans="1:7" x14ac:dyDescent="0.3">
      <c r="A314" s="8" t="s">
        <v>540</v>
      </c>
      <c r="B314" s="8" t="s">
        <v>541</v>
      </c>
      <c r="C314" s="8" t="s">
        <v>59</v>
      </c>
      <c r="D314" s="8" t="s">
        <v>545</v>
      </c>
      <c r="E314" s="16">
        <v>99967</v>
      </c>
      <c r="F314" s="17">
        <v>80053</v>
      </c>
      <c r="G314" s="9">
        <f t="shared" si="4"/>
        <v>19914</v>
      </c>
    </row>
    <row r="315" spans="1:7" x14ac:dyDescent="0.3">
      <c r="A315" s="8" t="s">
        <v>540</v>
      </c>
      <c r="B315" s="8" t="s">
        <v>541</v>
      </c>
      <c r="C315" s="8" t="s">
        <v>215</v>
      </c>
      <c r="D315" s="8" t="s">
        <v>546</v>
      </c>
      <c r="E315" s="16">
        <v>296014</v>
      </c>
      <c r="F315" s="17">
        <v>237047</v>
      </c>
      <c r="G315" s="9">
        <f t="shared" si="4"/>
        <v>58967</v>
      </c>
    </row>
    <row r="316" spans="1:7" x14ac:dyDescent="0.3">
      <c r="A316" s="8" t="s">
        <v>540</v>
      </c>
      <c r="B316" s="8" t="s">
        <v>541</v>
      </c>
      <c r="C316" s="8" t="s">
        <v>95</v>
      </c>
      <c r="D316" s="8" t="s">
        <v>547</v>
      </c>
      <c r="E316" s="16">
        <v>1587987</v>
      </c>
      <c r="F316" s="17">
        <v>1271655</v>
      </c>
      <c r="G316" s="9">
        <f t="shared" si="4"/>
        <v>316332</v>
      </c>
    </row>
    <row r="317" spans="1:7" x14ac:dyDescent="0.3">
      <c r="A317" s="8" t="s">
        <v>540</v>
      </c>
      <c r="B317" s="8" t="s">
        <v>541</v>
      </c>
      <c r="C317" s="8" t="s">
        <v>193</v>
      </c>
      <c r="D317" s="8" t="s">
        <v>548</v>
      </c>
      <c r="E317" s="16">
        <v>600599</v>
      </c>
      <c r="F317" s="17">
        <v>480958</v>
      </c>
      <c r="G317" s="9">
        <f t="shared" si="4"/>
        <v>119641</v>
      </c>
    </row>
    <row r="318" spans="1:7" x14ac:dyDescent="0.3">
      <c r="A318" s="8" t="s">
        <v>540</v>
      </c>
      <c r="B318" s="8" t="s">
        <v>541</v>
      </c>
      <c r="C318" s="8" t="s">
        <v>28</v>
      </c>
      <c r="D318" s="8" t="s">
        <v>549</v>
      </c>
      <c r="E318" s="16">
        <v>71608</v>
      </c>
      <c r="F318" s="17">
        <v>57344</v>
      </c>
      <c r="G318" s="9">
        <f t="shared" si="4"/>
        <v>14264</v>
      </c>
    </row>
    <row r="319" spans="1:7" x14ac:dyDescent="0.3">
      <c r="A319" s="8" t="s">
        <v>540</v>
      </c>
      <c r="B319" s="8" t="s">
        <v>541</v>
      </c>
      <c r="C319" s="8" t="s">
        <v>147</v>
      </c>
      <c r="D319" s="8" t="s">
        <v>550</v>
      </c>
      <c r="E319" s="16">
        <v>283365</v>
      </c>
      <c r="F319" s="17">
        <v>226918</v>
      </c>
      <c r="G319" s="9">
        <f t="shared" si="4"/>
        <v>56447</v>
      </c>
    </row>
    <row r="320" spans="1:7" x14ac:dyDescent="0.3">
      <c r="A320" s="8" t="s">
        <v>540</v>
      </c>
      <c r="B320" s="8" t="s">
        <v>541</v>
      </c>
      <c r="C320" s="8" t="s">
        <v>551</v>
      </c>
      <c r="D320" s="8" t="s">
        <v>552</v>
      </c>
      <c r="E320" s="16">
        <v>193949</v>
      </c>
      <c r="F320" s="17">
        <v>155313</v>
      </c>
      <c r="G320" s="9">
        <f t="shared" si="4"/>
        <v>38636</v>
      </c>
    </row>
    <row r="321" spans="1:7" x14ac:dyDescent="0.3">
      <c r="A321" s="8" t="s">
        <v>553</v>
      </c>
      <c r="B321" s="8" t="s">
        <v>554</v>
      </c>
      <c r="C321" s="8" t="s">
        <v>26</v>
      </c>
      <c r="D321" s="8" t="s">
        <v>555</v>
      </c>
      <c r="E321" s="16">
        <v>170750</v>
      </c>
      <c r="F321" s="17">
        <v>136736</v>
      </c>
      <c r="G321" s="9">
        <f t="shared" si="4"/>
        <v>34014</v>
      </c>
    </row>
    <row r="322" spans="1:7" x14ac:dyDescent="0.3">
      <c r="A322" s="8" t="s">
        <v>553</v>
      </c>
      <c r="B322" s="8" t="s">
        <v>554</v>
      </c>
      <c r="C322" s="8" t="s">
        <v>57</v>
      </c>
      <c r="D322" s="8" t="s">
        <v>556</v>
      </c>
      <c r="E322" s="16">
        <v>116</v>
      </c>
      <c r="F322" s="17">
        <v>93</v>
      </c>
      <c r="G322" s="9">
        <f t="shared" si="4"/>
        <v>23</v>
      </c>
    </row>
    <row r="323" spans="1:7" x14ac:dyDescent="0.3">
      <c r="A323" s="8" t="s">
        <v>553</v>
      </c>
      <c r="B323" s="8" t="s">
        <v>554</v>
      </c>
      <c r="C323" s="8" t="s">
        <v>16</v>
      </c>
      <c r="D323" s="8" t="s">
        <v>557</v>
      </c>
      <c r="E323" s="16">
        <v>4109</v>
      </c>
      <c r="F323" s="17">
        <v>3290</v>
      </c>
      <c r="G323" s="9">
        <f t="shared" si="4"/>
        <v>819</v>
      </c>
    </row>
    <row r="324" spans="1:7" x14ac:dyDescent="0.3">
      <c r="A324" s="8" t="s">
        <v>553</v>
      </c>
      <c r="B324" s="8" t="s">
        <v>554</v>
      </c>
      <c r="C324" s="8" t="s">
        <v>59</v>
      </c>
      <c r="D324" s="8" t="s">
        <v>558</v>
      </c>
      <c r="E324" s="16">
        <v>75732</v>
      </c>
      <c r="F324" s="17">
        <v>60646</v>
      </c>
      <c r="G324" s="9">
        <f t="shared" si="4"/>
        <v>15086</v>
      </c>
    </row>
    <row r="325" spans="1:7" x14ac:dyDescent="0.3">
      <c r="A325" s="8" t="s">
        <v>559</v>
      </c>
      <c r="B325" s="8" t="s">
        <v>560</v>
      </c>
      <c r="C325" s="8" t="s">
        <v>79</v>
      </c>
      <c r="D325" s="8" t="s">
        <v>561</v>
      </c>
      <c r="E325" s="16">
        <v>243522</v>
      </c>
      <c r="F325" s="17">
        <v>195011</v>
      </c>
      <c r="G325" s="9">
        <f t="shared" si="4"/>
        <v>48511</v>
      </c>
    </row>
    <row r="326" spans="1:7" x14ac:dyDescent="0.3">
      <c r="A326" s="8" t="s">
        <v>559</v>
      </c>
      <c r="B326" s="8" t="s">
        <v>560</v>
      </c>
      <c r="C326" s="8" t="s">
        <v>84</v>
      </c>
      <c r="D326" s="8" t="s">
        <v>562</v>
      </c>
      <c r="E326" s="16">
        <v>292002</v>
      </c>
      <c r="F326" s="17">
        <v>233835</v>
      </c>
      <c r="G326" s="9">
        <f t="shared" ref="G326:G389" si="5">E326-F326</f>
        <v>58167</v>
      </c>
    </row>
    <row r="327" spans="1:7" x14ac:dyDescent="0.3">
      <c r="A327" s="8" t="s">
        <v>559</v>
      </c>
      <c r="B327" s="8" t="s">
        <v>560</v>
      </c>
      <c r="C327" s="8" t="s">
        <v>63</v>
      </c>
      <c r="D327" s="8" t="s">
        <v>563</v>
      </c>
      <c r="E327" s="16">
        <v>86354</v>
      </c>
      <c r="F327" s="17">
        <v>69152</v>
      </c>
      <c r="G327" s="9">
        <f t="shared" si="5"/>
        <v>17202</v>
      </c>
    </row>
    <row r="328" spans="1:7" x14ac:dyDescent="0.3">
      <c r="A328" s="8" t="s">
        <v>564</v>
      </c>
      <c r="B328" s="8" t="s">
        <v>565</v>
      </c>
      <c r="C328" s="8" t="s">
        <v>12</v>
      </c>
      <c r="D328" s="8" t="s">
        <v>566</v>
      </c>
      <c r="E328" s="16">
        <v>42023</v>
      </c>
      <c r="F328" s="17">
        <v>33652</v>
      </c>
      <c r="G328" s="9">
        <f t="shared" si="5"/>
        <v>8371</v>
      </c>
    </row>
    <row r="329" spans="1:7" x14ac:dyDescent="0.3">
      <c r="A329" s="8" t="s">
        <v>564</v>
      </c>
      <c r="B329" s="8" t="s">
        <v>565</v>
      </c>
      <c r="C329" s="8" t="s">
        <v>57</v>
      </c>
      <c r="D329" s="8" t="s">
        <v>567</v>
      </c>
      <c r="E329" s="16">
        <v>99811</v>
      </c>
      <c r="F329" s="17">
        <v>79928</v>
      </c>
      <c r="G329" s="9">
        <f t="shared" si="5"/>
        <v>19883</v>
      </c>
    </row>
    <row r="330" spans="1:7" x14ac:dyDescent="0.3">
      <c r="A330" s="8" t="s">
        <v>564</v>
      </c>
      <c r="B330" s="8" t="s">
        <v>565</v>
      </c>
      <c r="C330" s="8" t="s">
        <v>370</v>
      </c>
      <c r="D330" s="8" t="s">
        <v>568</v>
      </c>
      <c r="E330" s="16">
        <v>50060</v>
      </c>
      <c r="F330" s="17">
        <v>40088</v>
      </c>
      <c r="G330" s="9">
        <f t="shared" si="5"/>
        <v>9972</v>
      </c>
    </row>
    <row r="331" spans="1:7" x14ac:dyDescent="0.3">
      <c r="A331" s="8" t="s">
        <v>564</v>
      </c>
      <c r="B331" s="8" t="s">
        <v>565</v>
      </c>
      <c r="C331" s="8" t="s">
        <v>43</v>
      </c>
      <c r="D331" s="8" t="s">
        <v>569</v>
      </c>
      <c r="E331" s="16">
        <v>292232</v>
      </c>
      <c r="F331" s="17">
        <v>234018</v>
      </c>
      <c r="G331" s="9">
        <f t="shared" si="5"/>
        <v>58214</v>
      </c>
    </row>
    <row r="332" spans="1:7" x14ac:dyDescent="0.3">
      <c r="A332" s="8" t="s">
        <v>564</v>
      </c>
      <c r="B332" s="8" t="s">
        <v>565</v>
      </c>
      <c r="C332" s="8" t="s">
        <v>61</v>
      </c>
      <c r="D332" s="8" t="s">
        <v>570</v>
      </c>
      <c r="E332" s="16">
        <v>149841</v>
      </c>
      <c r="F332" s="17">
        <v>119992</v>
      </c>
      <c r="G332" s="9">
        <f t="shared" si="5"/>
        <v>29849</v>
      </c>
    </row>
    <row r="333" spans="1:7" x14ac:dyDescent="0.3">
      <c r="A333" s="8" t="s">
        <v>564</v>
      </c>
      <c r="B333" s="8" t="s">
        <v>565</v>
      </c>
      <c r="C333" s="8" t="s">
        <v>334</v>
      </c>
      <c r="D333" s="8" t="s">
        <v>571</v>
      </c>
      <c r="E333" s="16">
        <v>65083</v>
      </c>
      <c r="F333" s="17">
        <v>52118</v>
      </c>
      <c r="G333" s="9">
        <f t="shared" si="5"/>
        <v>12965</v>
      </c>
    </row>
    <row r="334" spans="1:7" x14ac:dyDescent="0.3">
      <c r="A334" s="8" t="s">
        <v>572</v>
      </c>
      <c r="B334" s="8" t="s">
        <v>573</v>
      </c>
      <c r="C334" s="8" t="s">
        <v>12</v>
      </c>
      <c r="D334" s="8" t="s">
        <v>574</v>
      </c>
      <c r="E334" s="16">
        <v>2054</v>
      </c>
      <c r="F334" s="17">
        <v>1645</v>
      </c>
      <c r="G334" s="9">
        <f t="shared" si="5"/>
        <v>409</v>
      </c>
    </row>
    <row r="335" spans="1:7" x14ac:dyDescent="0.3">
      <c r="A335" s="8" t="s">
        <v>572</v>
      </c>
      <c r="B335" s="8" t="s">
        <v>573</v>
      </c>
      <c r="C335" s="8" t="s">
        <v>575</v>
      </c>
      <c r="D335" s="8" t="s">
        <v>576</v>
      </c>
      <c r="E335" s="16">
        <v>139537</v>
      </c>
      <c r="F335" s="17">
        <v>111741</v>
      </c>
      <c r="G335" s="9">
        <f t="shared" si="5"/>
        <v>27796</v>
      </c>
    </row>
    <row r="336" spans="1:7" x14ac:dyDescent="0.3">
      <c r="A336" s="8" t="s">
        <v>572</v>
      </c>
      <c r="B336" s="8" t="s">
        <v>573</v>
      </c>
      <c r="C336" s="8" t="s">
        <v>577</v>
      </c>
      <c r="D336" s="8" t="s">
        <v>578</v>
      </c>
      <c r="E336" s="16">
        <v>150980</v>
      </c>
      <c r="F336" s="17">
        <v>120905</v>
      </c>
      <c r="G336" s="9">
        <f t="shared" si="5"/>
        <v>30075</v>
      </c>
    </row>
    <row r="337" spans="1:7" x14ac:dyDescent="0.3">
      <c r="A337" s="8" t="s">
        <v>572</v>
      </c>
      <c r="B337" s="8" t="s">
        <v>573</v>
      </c>
      <c r="C337" s="8" t="s">
        <v>579</v>
      </c>
      <c r="D337" s="8" t="s">
        <v>580</v>
      </c>
      <c r="E337" s="16">
        <v>250760</v>
      </c>
      <c r="F337" s="17">
        <v>200808</v>
      </c>
      <c r="G337" s="9">
        <f t="shared" si="5"/>
        <v>49952</v>
      </c>
    </row>
    <row r="338" spans="1:7" x14ac:dyDescent="0.3">
      <c r="A338" s="8" t="s">
        <v>572</v>
      </c>
      <c r="B338" s="8" t="s">
        <v>573</v>
      </c>
      <c r="C338" s="8" t="s">
        <v>581</v>
      </c>
      <c r="D338" s="8" t="s">
        <v>582</v>
      </c>
      <c r="E338" s="16">
        <v>161821</v>
      </c>
      <c r="F338" s="17">
        <v>129586</v>
      </c>
      <c r="G338" s="9">
        <f t="shared" si="5"/>
        <v>32235</v>
      </c>
    </row>
    <row r="339" spans="1:7" x14ac:dyDescent="0.3">
      <c r="A339" s="8" t="s">
        <v>572</v>
      </c>
      <c r="B339" s="8" t="s">
        <v>573</v>
      </c>
      <c r="C339" s="8" t="s">
        <v>583</v>
      </c>
      <c r="D339" s="8" t="s">
        <v>584</v>
      </c>
      <c r="E339" s="16">
        <v>250570</v>
      </c>
      <c r="F339" s="17">
        <v>200656</v>
      </c>
      <c r="G339" s="9">
        <f t="shared" si="5"/>
        <v>49914</v>
      </c>
    </row>
    <row r="340" spans="1:7" x14ac:dyDescent="0.3">
      <c r="A340" s="8" t="s">
        <v>572</v>
      </c>
      <c r="B340" s="8" t="s">
        <v>573</v>
      </c>
      <c r="C340" s="8" t="s">
        <v>585</v>
      </c>
      <c r="D340" s="8" t="s">
        <v>586</v>
      </c>
      <c r="E340" s="16">
        <v>222179</v>
      </c>
      <c r="F340" s="17">
        <v>177921</v>
      </c>
      <c r="G340" s="9">
        <f t="shared" si="5"/>
        <v>44258</v>
      </c>
    </row>
    <row r="341" spans="1:7" x14ac:dyDescent="0.3">
      <c r="A341" s="8" t="s">
        <v>572</v>
      </c>
      <c r="B341" s="8" t="s">
        <v>573</v>
      </c>
      <c r="C341" s="8" t="s">
        <v>587</v>
      </c>
      <c r="D341" s="8" t="s">
        <v>588</v>
      </c>
      <c r="E341" s="16">
        <v>177020</v>
      </c>
      <c r="F341" s="17">
        <v>141757</v>
      </c>
      <c r="G341" s="9">
        <f t="shared" si="5"/>
        <v>35263</v>
      </c>
    </row>
    <row r="342" spans="1:7" x14ac:dyDescent="0.3">
      <c r="A342" s="8" t="s">
        <v>572</v>
      </c>
      <c r="B342" s="8" t="s">
        <v>573</v>
      </c>
      <c r="C342" s="8" t="s">
        <v>589</v>
      </c>
      <c r="D342" s="8" t="s">
        <v>590</v>
      </c>
      <c r="E342" s="16">
        <v>129769</v>
      </c>
      <c r="F342" s="17">
        <v>103919</v>
      </c>
      <c r="G342" s="9">
        <f t="shared" si="5"/>
        <v>25850</v>
      </c>
    </row>
    <row r="343" spans="1:7" x14ac:dyDescent="0.3">
      <c r="A343" s="8" t="s">
        <v>572</v>
      </c>
      <c r="B343" s="8" t="s">
        <v>573</v>
      </c>
      <c r="C343" s="8" t="s">
        <v>591</v>
      </c>
      <c r="D343" s="8" t="s">
        <v>592</v>
      </c>
      <c r="E343" s="16">
        <v>151234</v>
      </c>
      <c r="F343" s="17">
        <v>121108</v>
      </c>
      <c r="G343" s="9">
        <f t="shared" si="5"/>
        <v>30126</v>
      </c>
    </row>
    <row r="344" spans="1:7" x14ac:dyDescent="0.3">
      <c r="A344" s="8" t="s">
        <v>572</v>
      </c>
      <c r="B344" s="8" t="s">
        <v>573</v>
      </c>
      <c r="C344" s="8" t="s">
        <v>593</v>
      </c>
      <c r="D344" s="8" t="s">
        <v>594</v>
      </c>
      <c r="E344" s="16">
        <v>63104</v>
      </c>
      <c r="F344" s="17">
        <v>50534</v>
      </c>
      <c r="G344" s="9">
        <f t="shared" si="5"/>
        <v>12570</v>
      </c>
    </row>
    <row r="345" spans="1:7" x14ac:dyDescent="0.3">
      <c r="A345" s="11" t="s">
        <v>572</v>
      </c>
      <c r="B345" s="11" t="s">
        <v>573</v>
      </c>
      <c r="C345" s="11" t="s">
        <v>595</v>
      </c>
      <c r="D345" s="11" t="s">
        <v>596</v>
      </c>
      <c r="E345" s="16">
        <v>149879</v>
      </c>
      <c r="F345" s="17">
        <v>120022</v>
      </c>
      <c r="G345" s="9">
        <f t="shared" si="5"/>
        <v>29857</v>
      </c>
    </row>
    <row r="346" spans="1:7" x14ac:dyDescent="0.3">
      <c r="A346" s="12" t="s">
        <v>572</v>
      </c>
      <c r="B346" s="12" t="s">
        <v>573</v>
      </c>
      <c r="C346" s="12" t="s">
        <v>597</v>
      </c>
      <c r="D346" s="12" t="s">
        <v>598</v>
      </c>
      <c r="E346" s="16">
        <v>1265470</v>
      </c>
      <c r="F346" s="17">
        <v>1013384</v>
      </c>
      <c r="G346" s="9">
        <f t="shared" si="5"/>
        <v>252086</v>
      </c>
    </row>
    <row r="347" spans="1:7" x14ac:dyDescent="0.3">
      <c r="A347" s="8" t="s">
        <v>572</v>
      </c>
      <c r="B347" s="8" t="s">
        <v>573</v>
      </c>
      <c r="C347" s="8" t="s">
        <v>599</v>
      </c>
      <c r="D347" s="8" t="s">
        <v>600</v>
      </c>
      <c r="E347" s="16">
        <v>491019</v>
      </c>
      <c r="F347" s="17">
        <v>393207</v>
      </c>
      <c r="G347" s="9">
        <f t="shared" si="5"/>
        <v>97812</v>
      </c>
    </row>
    <row r="348" spans="1:7" x14ac:dyDescent="0.3">
      <c r="A348" s="8" t="s">
        <v>572</v>
      </c>
      <c r="B348" s="8" t="s">
        <v>573</v>
      </c>
      <c r="C348" s="8" t="s">
        <v>601</v>
      </c>
      <c r="D348" s="8" t="s">
        <v>602</v>
      </c>
      <c r="E348" s="16">
        <v>201845</v>
      </c>
      <c r="F348" s="17">
        <v>161637</v>
      </c>
      <c r="G348" s="9">
        <f t="shared" si="5"/>
        <v>40208</v>
      </c>
    </row>
    <row r="349" spans="1:7" x14ac:dyDescent="0.3">
      <c r="A349" s="8" t="s">
        <v>572</v>
      </c>
      <c r="B349" s="8" t="s">
        <v>573</v>
      </c>
      <c r="C349" s="8" t="s">
        <v>26</v>
      </c>
      <c r="D349" s="8" t="s">
        <v>603</v>
      </c>
      <c r="E349" s="16">
        <v>4960175</v>
      </c>
      <c r="F349" s="17">
        <v>3972093</v>
      </c>
      <c r="G349" s="9">
        <f t="shared" si="5"/>
        <v>988082</v>
      </c>
    </row>
    <row r="350" spans="1:7" x14ac:dyDescent="0.3">
      <c r="A350" s="8" t="s">
        <v>572</v>
      </c>
      <c r="B350" s="8" t="s">
        <v>573</v>
      </c>
      <c r="C350" s="8" t="s">
        <v>79</v>
      </c>
      <c r="D350" s="8" t="s">
        <v>604</v>
      </c>
      <c r="E350" s="16">
        <v>0</v>
      </c>
      <c r="F350" s="17">
        <v>0</v>
      </c>
      <c r="G350" s="9">
        <f t="shared" si="5"/>
        <v>0</v>
      </c>
    </row>
    <row r="351" spans="1:7" x14ac:dyDescent="0.3">
      <c r="A351" s="8" t="s">
        <v>572</v>
      </c>
      <c r="B351" s="8" t="s">
        <v>573</v>
      </c>
      <c r="C351" s="8" t="s">
        <v>16</v>
      </c>
      <c r="D351" s="8" t="s">
        <v>605</v>
      </c>
      <c r="E351" s="16">
        <v>1459434</v>
      </c>
      <c r="F351" s="17">
        <v>1168710</v>
      </c>
      <c r="G351" s="9">
        <f t="shared" si="5"/>
        <v>290724</v>
      </c>
    </row>
    <row r="352" spans="1:7" x14ac:dyDescent="0.3">
      <c r="A352" s="8" t="s">
        <v>572</v>
      </c>
      <c r="B352" s="8" t="s">
        <v>573</v>
      </c>
      <c r="C352" s="8" t="s">
        <v>59</v>
      </c>
      <c r="D352" s="8" t="s">
        <v>606</v>
      </c>
      <c r="E352" s="16">
        <v>777651</v>
      </c>
      <c r="F352" s="17">
        <v>622740</v>
      </c>
      <c r="G352" s="9">
        <f t="shared" si="5"/>
        <v>154911</v>
      </c>
    </row>
    <row r="353" spans="1:7" x14ac:dyDescent="0.3">
      <c r="A353" s="8" t="s">
        <v>572</v>
      </c>
      <c r="B353" s="8" t="s">
        <v>573</v>
      </c>
      <c r="C353" s="8" t="s">
        <v>37</v>
      </c>
      <c r="D353" s="8" t="s">
        <v>607</v>
      </c>
      <c r="E353" s="16">
        <v>619162</v>
      </c>
      <c r="F353" s="17">
        <v>495823</v>
      </c>
      <c r="G353" s="9">
        <f t="shared" si="5"/>
        <v>123339</v>
      </c>
    </row>
    <row r="354" spans="1:7" x14ac:dyDescent="0.3">
      <c r="A354" s="8" t="s">
        <v>572</v>
      </c>
      <c r="B354" s="8" t="s">
        <v>573</v>
      </c>
      <c r="C354" s="8" t="s">
        <v>67</v>
      </c>
      <c r="D354" s="8" t="s">
        <v>608</v>
      </c>
      <c r="E354" s="16">
        <v>294198</v>
      </c>
      <c r="F354" s="17">
        <v>235593</v>
      </c>
      <c r="G354" s="9">
        <f t="shared" si="5"/>
        <v>58605</v>
      </c>
    </row>
    <row r="355" spans="1:7" x14ac:dyDescent="0.3">
      <c r="A355" s="8" t="s">
        <v>572</v>
      </c>
      <c r="B355" s="8" t="s">
        <v>573</v>
      </c>
      <c r="C355" s="8" t="s">
        <v>93</v>
      </c>
      <c r="D355" s="8" t="s">
        <v>609</v>
      </c>
      <c r="E355" s="16">
        <v>2624784</v>
      </c>
      <c r="F355" s="17">
        <v>2101919</v>
      </c>
      <c r="G355" s="9">
        <f t="shared" si="5"/>
        <v>522865</v>
      </c>
    </row>
    <row r="356" spans="1:7" x14ac:dyDescent="0.3">
      <c r="A356" s="8" t="s">
        <v>572</v>
      </c>
      <c r="B356" s="8" t="s">
        <v>573</v>
      </c>
      <c r="C356" s="8" t="s">
        <v>357</v>
      </c>
      <c r="D356" s="8" t="s">
        <v>610</v>
      </c>
      <c r="E356" s="16">
        <v>236526</v>
      </c>
      <c r="F356" s="17">
        <v>189410</v>
      </c>
      <c r="G356" s="9">
        <f t="shared" si="5"/>
        <v>47116</v>
      </c>
    </row>
    <row r="357" spans="1:7" x14ac:dyDescent="0.3">
      <c r="A357" s="8" t="s">
        <v>572</v>
      </c>
      <c r="B357" s="8" t="s">
        <v>573</v>
      </c>
      <c r="C357" s="8" t="s">
        <v>611</v>
      </c>
      <c r="D357" s="8" t="s">
        <v>612</v>
      </c>
      <c r="E357" s="16">
        <v>490726</v>
      </c>
      <c r="F357" s="17">
        <v>392972</v>
      </c>
      <c r="G357" s="9">
        <f t="shared" si="5"/>
        <v>97754</v>
      </c>
    </row>
    <row r="358" spans="1:7" x14ac:dyDescent="0.3">
      <c r="A358" s="8" t="s">
        <v>572</v>
      </c>
      <c r="B358" s="8" t="s">
        <v>573</v>
      </c>
      <c r="C358" s="8" t="s">
        <v>447</v>
      </c>
      <c r="D358" s="8" t="s">
        <v>613</v>
      </c>
      <c r="E358" s="16">
        <v>4084874</v>
      </c>
      <c r="F358" s="17">
        <v>3271154</v>
      </c>
      <c r="G358" s="9">
        <f t="shared" si="5"/>
        <v>813720</v>
      </c>
    </row>
    <row r="359" spans="1:7" x14ac:dyDescent="0.3">
      <c r="A359" s="8" t="s">
        <v>572</v>
      </c>
      <c r="B359" s="8" t="s">
        <v>573</v>
      </c>
      <c r="C359" s="8" t="s">
        <v>614</v>
      </c>
      <c r="D359" s="8" t="s">
        <v>615</v>
      </c>
      <c r="E359" s="16">
        <v>350160</v>
      </c>
      <c r="F359" s="17">
        <v>280407</v>
      </c>
      <c r="G359" s="9">
        <f t="shared" si="5"/>
        <v>69753</v>
      </c>
    </row>
    <row r="360" spans="1:7" x14ac:dyDescent="0.3">
      <c r="A360" s="8" t="s">
        <v>572</v>
      </c>
      <c r="B360" s="8" t="s">
        <v>573</v>
      </c>
      <c r="C360" s="8" t="s">
        <v>551</v>
      </c>
      <c r="D360" s="8" t="s">
        <v>616</v>
      </c>
      <c r="E360" s="16">
        <v>740519</v>
      </c>
      <c r="F360" s="17">
        <v>593005</v>
      </c>
      <c r="G360" s="9">
        <f t="shared" si="5"/>
        <v>147514</v>
      </c>
    </row>
    <row r="361" spans="1:7" x14ac:dyDescent="0.3">
      <c r="A361" s="8" t="s">
        <v>572</v>
      </c>
      <c r="B361" s="8" t="s">
        <v>573</v>
      </c>
      <c r="C361" s="8" t="s">
        <v>414</v>
      </c>
      <c r="D361" s="8" t="s">
        <v>617</v>
      </c>
      <c r="E361" s="16">
        <v>10256458</v>
      </c>
      <c r="F361" s="17">
        <v>8213339</v>
      </c>
      <c r="G361" s="9">
        <f t="shared" si="5"/>
        <v>2043119</v>
      </c>
    </row>
    <row r="362" spans="1:7" x14ac:dyDescent="0.3">
      <c r="A362" s="11" t="s">
        <v>572</v>
      </c>
      <c r="B362" s="11" t="s">
        <v>573</v>
      </c>
      <c r="C362" s="11" t="s">
        <v>618</v>
      </c>
      <c r="D362" s="11" t="s">
        <v>619</v>
      </c>
      <c r="E362" s="16">
        <v>77326</v>
      </c>
      <c r="F362" s="17">
        <v>61922</v>
      </c>
      <c r="G362" s="9">
        <f t="shared" si="5"/>
        <v>15404</v>
      </c>
    </row>
    <row r="363" spans="1:7" x14ac:dyDescent="0.3">
      <c r="A363" s="11" t="s">
        <v>572</v>
      </c>
      <c r="B363" s="11" t="s">
        <v>573</v>
      </c>
      <c r="C363" s="11" t="s">
        <v>620</v>
      </c>
      <c r="D363" s="11" t="s">
        <v>621</v>
      </c>
      <c r="E363" s="16">
        <v>3964915</v>
      </c>
      <c r="F363" s="17">
        <v>3175091</v>
      </c>
      <c r="G363" s="9">
        <f t="shared" si="5"/>
        <v>789824</v>
      </c>
    </row>
    <row r="364" spans="1:7" x14ac:dyDescent="0.3">
      <c r="A364" s="11" t="s">
        <v>572</v>
      </c>
      <c r="B364" s="11" t="s">
        <v>573</v>
      </c>
      <c r="C364" s="11" t="s">
        <v>622</v>
      </c>
      <c r="D364" s="11" t="s">
        <v>623</v>
      </c>
      <c r="E364" s="16">
        <v>1115956</v>
      </c>
      <c r="F364" s="17">
        <v>893654</v>
      </c>
      <c r="G364" s="9">
        <f t="shared" si="5"/>
        <v>222302</v>
      </c>
    </row>
    <row r="365" spans="1:7" x14ac:dyDescent="0.3">
      <c r="A365" s="11" t="s">
        <v>572</v>
      </c>
      <c r="B365" s="11" t="s">
        <v>573</v>
      </c>
      <c r="C365" s="11" t="s">
        <v>624</v>
      </c>
      <c r="D365" s="11" t="s">
        <v>625</v>
      </c>
      <c r="E365" s="16">
        <v>561376</v>
      </c>
      <c r="F365" s="17">
        <v>449548</v>
      </c>
      <c r="G365" s="9">
        <f t="shared" si="5"/>
        <v>111828</v>
      </c>
    </row>
    <row r="366" spans="1:7" x14ac:dyDescent="0.3">
      <c r="A366" s="11" t="s">
        <v>572</v>
      </c>
      <c r="B366" s="11" t="s">
        <v>573</v>
      </c>
      <c r="C366" s="11" t="s">
        <v>626</v>
      </c>
      <c r="D366" s="11" t="s">
        <v>627</v>
      </c>
      <c r="E366" s="16">
        <v>185083</v>
      </c>
      <c r="F366" s="17">
        <v>148214</v>
      </c>
      <c r="G366" s="9">
        <f t="shared" si="5"/>
        <v>36869</v>
      </c>
    </row>
    <row r="367" spans="1:7" x14ac:dyDescent="0.3">
      <c r="A367" s="11" t="s">
        <v>572</v>
      </c>
      <c r="B367" s="11" t="s">
        <v>573</v>
      </c>
      <c r="C367" s="11" t="s">
        <v>628</v>
      </c>
      <c r="D367" s="11" t="s">
        <v>629</v>
      </c>
      <c r="E367" s="16">
        <v>22939</v>
      </c>
      <c r="F367" s="17">
        <v>18370</v>
      </c>
      <c r="G367" s="9">
        <f t="shared" si="5"/>
        <v>4569</v>
      </c>
    </row>
    <row r="368" spans="1:7" x14ac:dyDescent="0.3">
      <c r="A368" s="8" t="s">
        <v>630</v>
      </c>
      <c r="B368" s="8" t="s">
        <v>631</v>
      </c>
      <c r="C368" s="8" t="s">
        <v>432</v>
      </c>
      <c r="D368" s="8" t="s">
        <v>632</v>
      </c>
      <c r="E368" s="16">
        <v>156196</v>
      </c>
      <c r="F368" s="17">
        <v>125081</v>
      </c>
      <c r="G368" s="9">
        <f t="shared" si="5"/>
        <v>31115</v>
      </c>
    </row>
    <row r="369" spans="1:7" x14ac:dyDescent="0.3">
      <c r="A369" s="8" t="s">
        <v>630</v>
      </c>
      <c r="B369" s="8" t="s">
        <v>631</v>
      </c>
      <c r="C369" s="8" t="s">
        <v>26</v>
      </c>
      <c r="D369" s="8" t="s">
        <v>633</v>
      </c>
      <c r="E369" s="16">
        <v>502094</v>
      </c>
      <c r="F369" s="17">
        <v>402075</v>
      </c>
      <c r="G369" s="9">
        <f t="shared" si="5"/>
        <v>100019</v>
      </c>
    </row>
    <row r="370" spans="1:7" x14ac:dyDescent="0.3">
      <c r="A370" s="8" t="s">
        <v>630</v>
      </c>
      <c r="B370" s="8" t="s">
        <v>631</v>
      </c>
      <c r="C370" s="8" t="s">
        <v>57</v>
      </c>
      <c r="D370" s="8" t="s">
        <v>634</v>
      </c>
      <c r="E370" s="16">
        <v>448671</v>
      </c>
      <c r="F370" s="17">
        <v>359295</v>
      </c>
      <c r="G370" s="9">
        <f t="shared" si="5"/>
        <v>89376</v>
      </c>
    </row>
    <row r="371" spans="1:7" x14ac:dyDescent="0.3">
      <c r="A371" s="8" t="s">
        <v>630</v>
      </c>
      <c r="B371" s="8" t="s">
        <v>631</v>
      </c>
      <c r="C371" s="8" t="s">
        <v>79</v>
      </c>
      <c r="D371" s="8" t="s">
        <v>635</v>
      </c>
      <c r="E371" s="16">
        <v>370652</v>
      </c>
      <c r="F371" s="17">
        <v>296817</v>
      </c>
      <c r="G371" s="9">
        <f t="shared" si="5"/>
        <v>73835</v>
      </c>
    </row>
    <row r="372" spans="1:7" x14ac:dyDescent="0.3">
      <c r="A372" s="8" t="s">
        <v>630</v>
      </c>
      <c r="B372" s="8" t="s">
        <v>631</v>
      </c>
      <c r="C372" s="8" t="s">
        <v>16</v>
      </c>
      <c r="D372" s="8" t="s">
        <v>636</v>
      </c>
      <c r="E372" s="16">
        <v>357493</v>
      </c>
      <c r="F372" s="17">
        <v>286279</v>
      </c>
      <c r="G372" s="9">
        <f t="shared" si="5"/>
        <v>71214</v>
      </c>
    </row>
    <row r="373" spans="1:7" x14ac:dyDescent="0.3">
      <c r="A373" s="8" t="s">
        <v>630</v>
      </c>
      <c r="B373" s="8" t="s">
        <v>631</v>
      </c>
      <c r="C373" s="8" t="s">
        <v>82</v>
      </c>
      <c r="D373" s="8" t="s">
        <v>637</v>
      </c>
      <c r="E373" s="16">
        <v>202592</v>
      </c>
      <c r="F373" s="17">
        <v>162235</v>
      </c>
      <c r="G373" s="9">
        <f t="shared" si="5"/>
        <v>40357</v>
      </c>
    </row>
    <row r="374" spans="1:7" x14ac:dyDescent="0.3">
      <c r="A374" s="8" t="s">
        <v>630</v>
      </c>
      <c r="B374" s="8" t="s">
        <v>631</v>
      </c>
      <c r="C374" s="8" t="s">
        <v>59</v>
      </c>
      <c r="D374" s="8" t="s">
        <v>638</v>
      </c>
      <c r="E374" s="16">
        <v>54479</v>
      </c>
      <c r="F374" s="17">
        <v>43626</v>
      </c>
      <c r="G374" s="9">
        <f t="shared" si="5"/>
        <v>10853</v>
      </c>
    </row>
    <row r="375" spans="1:7" x14ac:dyDescent="0.3">
      <c r="A375" s="8" t="s">
        <v>630</v>
      </c>
      <c r="B375" s="8" t="s">
        <v>631</v>
      </c>
      <c r="C375" s="8" t="s">
        <v>37</v>
      </c>
      <c r="D375" s="8" t="s">
        <v>144</v>
      </c>
      <c r="E375" s="16">
        <v>105601</v>
      </c>
      <c r="F375" s="17">
        <v>84565</v>
      </c>
      <c r="G375" s="9">
        <f t="shared" si="5"/>
        <v>21036</v>
      </c>
    </row>
    <row r="376" spans="1:7" x14ac:dyDescent="0.3">
      <c r="A376" s="8" t="s">
        <v>630</v>
      </c>
      <c r="B376" s="8" t="s">
        <v>631</v>
      </c>
      <c r="C376" s="8" t="s">
        <v>215</v>
      </c>
      <c r="D376" s="8" t="s">
        <v>639</v>
      </c>
      <c r="E376" s="16">
        <v>163153</v>
      </c>
      <c r="F376" s="17">
        <v>130652</v>
      </c>
      <c r="G376" s="9">
        <f t="shared" si="5"/>
        <v>32501</v>
      </c>
    </row>
    <row r="377" spans="1:7" x14ac:dyDescent="0.3">
      <c r="A377" s="8" t="s">
        <v>640</v>
      </c>
      <c r="B377" s="8" t="s">
        <v>641</v>
      </c>
      <c r="C377" s="8" t="s">
        <v>378</v>
      </c>
      <c r="D377" s="8" t="s">
        <v>642</v>
      </c>
      <c r="E377" s="16">
        <v>27412</v>
      </c>
      <c r="F377" s="17">
        <v>21951</v>
      </c>
      <c r="G377" s="9">
        <f t="shared" si="5"/>
        <v>5461</v>
      </c>
    </row>
    <row r="378" spans="1:7" x14ac:dyDescent="0.3">
      <c r="A378" s="8" t="s">
        <v>640</v>
      </c>
      <c r="B378" s="8" t="s">
        <v>641</v>
      </c>
      <c r="C378" s="8" t="s">
        <v>386</v>
      </c>
      <c r="D378" s="8" t="s">
        <v>643</v>
      </c>
      <c r="E378" s="16">
        <v>19822</v>
      </c>
      <c r="F378" s="17">
        <v>15874</v>
      </c>
      <c r="G378" s="9">
        <f t="shared" si="5"/>
        <v>3948</v>
      </c>
    </row>
    <row r="379" spans="1:7" x14ac:dyDescent="0.3">
      <c r="A379" s="8" t="s">
        <v>640</v>
      </c>
      <c r="B379" s="8" t="s">
        <v>641</v>
      </c>
      <c r="C379" s="8" t="s">
        <v>245</v>
      </c>
      <c r="D379" s="8" t="s">
        <v>644</v>
      </c>
      <c r="E379" s="16">
        <v>6487</v>
      </c>
      <c r="F379" s="17">
        <v>5195</v>
      </c>
      <c r="G379" s="9">
        <f t="shared" si="5"/>
        <v>1292</v>
      </c>
    </row>
    <row r="380" spans="1:7" x14ac:dyDescent="0.3">
      <c r="A380" s="8" t="s">
        <v>640</v>
      </c>
      <c r="B380" s="8" t="s">
        <v>641</v>
      </c>
      <c r="C380" s="8" t="s">
        <v>645</v>
      </c>
      <c r="D380" s="8" t="s">
        <v>646</v>
      </c>
      <c r="E380" s="16">
        <v>60860</v>
      </c>
      <c r="F380" s="17">
        <v>48736</v>
      </c>
      <c r="G380" s="9">
        <f t="shared" si="5"/>
        <v>12124</v>
      </c>
    </row>
    <row r="381" spans="1:7" x14ac:dyDescent="0.3">
      <c r="A381" s="8" t="s">
        <v>640</v>
      </c>
      <c r="B381" s="8" t="s">
        <v>641</v>
      </c>
      <c r="C381" s="8" t="s">
        <v>647</v>
      </c>
      <c r="D381" s="8" t="s">
        <v>648</v>
      </c>
      <c r="E381" s="16">
        <v>117106</v>
      </c>
      <c r="F381" s="17">
        <v>93778</v>
      </c>
      <c r="G381" s="9">
        <f t="shared" si="5"/>
        <v>23328</v>
      </c>
    </row>
    <row r="382" spans="1:7" x14ac:dyDescent="0.3">
      <c r="A382" s="8" t="s">
        <v>640</v>
      </c>
      <c r="B382" s="8" t="s">
        <v>641</v>
      </c>
      <c r="C382" s="8" t="s">
        <v>57</v>
      </c>
      <c r="D382" s="8" t="s">
        <v>649</v>
      </c>
      <c r="E382" s="16">
        <v>246219</v>
      </c>
      <c r="F382" s="17">
        <v>197171</v>
      </c>
      <c r="G382" s="9">
        <f t="shared" si="5"/>
        <v>49048</v>
      </c>
    </row>
    <row r="383" spans="1:7" x14ac:dyDescent="0.3">
      <c r="A383" s="8" t="s">
        <v>640</v>
      </c>
      <c r="B383" s="8" t="s">
        <v>641</v>
      </c>
      <c r="C383" s="8" t="s">
        <v>18</v>
      </c>
      <c r="D383" s="8" t="s">
        <v>650</v>
      </c>
      <c r="E383" s="16">
        <v>0</v>
      </c>
      <c r="F383" s="17">
        <v>0</v>
      </c>
      <c r="G383" s="9">
        <f t="shared" si="5"/>
        <v>0</v>
      </c>
    </row>
    <row r="384" spans="1:7" x14ac:dyDescent="0.3">
      <c r="A384" s="8" t="s">
        <v>640</v>
      </c>
      <c r="B384" s="8" t="s">
        <v>641</v>
      </c>
      <c r="C384" s="8" t="s">
        <v>193</v>
      </c>
      <c r="D384" s="8" t="s">
        <v>651</v>
      </c>
      <c r="E384" s="16">
        <v>89937</v>
      </c>
      <c r="F384" s="17">
        <v>72022</v>
      </c>
      <c r="G384" s="9">
        <f t="shared" si="5"/>
        <v>17915</v>
      </c>
    </row>
    <row r="385" spans="1:7" x14ac:dyDescent="0.3">
      <c r="A385" s="8" t="s">
        <v>640</v>
      </c>
      <c r="B385" s="8" t="s">
        <v>641</v>
      </c>
      <c r="C385" s="8" t="s">
        <v>22</v>
      </c>
      <c r="D385" s="8" t="s">
        <v>652</v>
      </c>
      <c r="E385" s="16">
        <v>19275</v>
      </c>
      <c r="F385" s="17">
        <v>15436</v>
      </c>
      <c r="G385" s="9">
        <f t="shared" si="5"/>
        <v>3839</v>
      </c>
    </row>
    <row r="386" spans="1:7" x14ac:dyDescent="0.3">
      <c r="A386" s="8" t="s">
        <v>640</v>
      </c>
      <c r="B386" s="8" t="s">
        <v>641</v>
      </c>
      <c r="C386" s="8" t="s">
        <v>309</v>
      </c>
      <c r="D386" s="8" t="s">
        <v>653</v>
      </c>
      <c r="E386" s="16">
        <v>153983</v>
      </c>
      <c r="F386" s="17">
        <v>123309</v>
      </c>
      <c r="G386" s="9">
        <f t="shared" si="5"/>
        <v>30674</v>
      </c>
    </row>
    <row r="387" spans="1:7" x14ac:dyDescent="0.3">
      <c r="A387" s="8" t="s">
        <v>640</v>
      </c>
      <c r="B387" s="8" t="s">
        <v>641</v>
      </c>
      <c r="C387" s="8" t="s">
        <v>654</v>
      </c>
      <c r="D387" s="8" t="s">
        <v>655</v>
      </c>
      <c r="E387" s="16">
        <v>91100</v>
      </c>
      <c r="F387" s="17">
        <v>72953</v>
      </c>
      <c r="G387" s="9">
        <f t="shared" si="5"/>
        <v>18147</v>
      </c>
    </row>
    <row r="388" spans="1:7" x14ac:dyDescent="0.3">
      <c r="A388" s="8" t="s">
        <v>640</v>
      </c>
      <c r="B388" s="8" t="s">
        <v>641</v>
      </c>
      <c r="C388" s="8" t="s">
        <v>336</v>
      </c>
      <c r="D388" s="8" t="s">
        <v>656</v>
      </c>
      <c r="E388" s="16">
        <v>129204</v>
      </c>
      <c r="F388" s="17">
        <v>103466</v>
      </c>
      <c r="G388" s="9">
        <f t="shared" si="5"/>
        <v>25738</v>
      </c>
    </row>
    <row r="389" spans="1:7" x14ac:dyDescent="0.3">
      <c r="A389" s="8" t="s">
        <v>657</v>
      </c>
      <c r="B389" s="8" t="s">
        <v>658</v>
      </c>
      <c r="C389" s="8" t="s">
        <v>153</v>
      </c>
      <c r="D389" s="8" t="s">
        <v>659</v>
      </c>
      <c r="E389" s="16">
        <v>26822</v>
      </c>
      <c r="F389" s="17">
        <v>21479</v>
      </c>
      <c r="G389" s="9">
        <f t="shared" si="5"/>
        <v>5343</v>
      </c>
    </row>
    <row r="390" spans="1:7" x14ac:dyDescent="0.3">
      <c r="A390" s="8" t="s">
        <v>657</v>
      </c>
      <c r="B390" s="8" t="s">
        <v>658</v>
      </c>
      <c r="C390" s="8" t="s">
        <v>26</v>
      </c>
      <c r="D390" s="8" t="s">
        <v>660</v>
      </c>
      <c r="E390" s="16">
        <v>263610</v>
      </c>
      <c r="F390" s="17">
        <v>211098</v>
      </c>
      <c r="G390" s="9">
        <f t="shared" ref="G390:G453" si="6">E390-F390</f>
        <v>52512</v>
      </c>
    </row>
    <row r="391" spans="1:7" x14ac:dyDescent="0.3">
      <c r="A391" s="8" t="s">
        <v>657</v>
      </c>
      <c r="B391" s="8" t="s">
        <v>658</v>
      </c>
      <c r="C391" s="8" t="s">
        <v>370</v>
      </c>
      <c r="D391" s="8" t="s">
        <v>661</v>
      </c>
      <c r="E391" s="16">
        <v>199122</v>
      </c>
      <c r="F391" s="17">
        <v>159456</v>
      </c>
      <c r="G391" s="9">
        <f t="shared" si="6"/>
        <v>39666</v>
      </c>
    </row>
    <row r="392" spans="1:7" x14ac:dyDescent="0.3">
      <c r="A392" s="8" t="s">
        <v>657</v>
      </c>
      <c r="B392" s="8" t="s">
        <v>658</v>
      </c>
      <c r="C392" s="8" t="s">
        <v>251</v>
      </c>
      <c r="D392" s="8" t="s">
        <v>662</v>
      </c>
      <c r="E392" s="16">
        <v>331091</v>
      </c>
      <c r="F392" s="17">
        <v>265136</v>
      </c>
      <c r="G392" s="9">
        <f t="shared" si="6"/>
        <v>65955</v>
      </c>
    </row>
    <row r="393" spans="1:7" x14ac:dyDescent="0.3">
      <c r="A393" s="8" t="s">
        <v>657</v>
      </c>
      <c r="B393" s="8" t="s">
        <v>658</v>
      </c>
      <c r="C393" s="8" t="s">
        <v>382</v>
      </c>
      <c r="D393" s="8" t="s">
        <v>663</v>
      </c>
      <c r="E393" s="16">
        <v>850513</v>
      </c>
      <c r="F393" s="17">
        <v>681088</v>
      </c>
      <c r="G393" s="9">
        <f t="shared" si="6"/>
        <v>169425</v>
      </c>
    </row>
    <row r="394" spans="1:7" x14ac:dyDescent="0.3">
      <c r="A394" s="8" t="s">
        <v>657</v>
      </c>
      <c r="B394" s="8" t="s">
        <v>658</v>
      </c>
      <c r="C394" s="8" t="s">
        <v>43</v>
      </c>
      <c r="D394" s="8" t="s">
        <v>664</v>
      </c>
      <c r="E394" s="16">
        <v>197249</v>
      </c>
      <c r="F394" s="17">
        <v>157956</v>
      </c>
      <c r="G394" s="9">
        <f t="shared" si="6"/>
        <v>39293</v>
      </c>
    </row>
    <row r="395" spans="1:7" x14ac:dyDescent="0.3">
      <c r="A395" s="8" t="s">
        <v>657</v>
      </c>
      <c r="B395" s="8" t="s">
        <v>658</v>
      </c>
      <c r="C395" s="8" t="s">
        <v>61</v>
      </c>
      <c r="D395" s="8" t="s">
        <v>665</v>
      </c>
      <c r="E395" s="16">
        <v>226395</v>
      </c>
      <c r="F395" s="17">
        <v>181297</v>
      </c>
      <c r="G395" s="9">
        <f t="shared" si="6"/>
        <v>45098</v>
      </c>
    </row>
    <row r="396" spans="1:7" x14ac:dyDescent="0.3">
      <c r="A396" s="8" t="s">
        <v>666</v>
      </c>
      <c r="B396" s="8" t="s">
        <v>667</v>
      </c>
      <c r="C396" s="8" t="s">
        <v>668</v>
      </c>
      <c r="D396" s="8" t="s">
        <v>669</v>
      </c>
      <c r="E396" s="16">
        <v>83022</v>
      </c>
      <c r="F396" s="17">
        <v>66484</v>
      </c>
      <c r="G396" s="9">
        <f t="shared" si="6"/>
        <v>16538</v>
      </c>
    </row>
    <row r="397" spans="1:7" x14ac:dyDescent="0.3">
      <c r="A397" s="8" t="s">
        <v>666</v>
      </c>
      <c r="B397" s="8" t="s">
        <v>667</v>
      </c>
      <c r="C397" s="8" t="s">
        <v>26</v>
      </c>
      <c r="D397" s="8" t="s">
        <v>670</v>
      </c>
      <c r="E397" s="16">
        <v>249311</v>
      </c>
      <c r="F397" s="17">
        <v>199647</v>
      </c>
      <c r="G397" s="9">
        <f t="shared" si="6"/>
        <v>49664</v>
      </c>
    </row>
    <row r="398" spans="1:7" x14ac:dyDescent="0.3">
      <c r="A398" s="8" t="s">
        <v>666</v>
      </c>
      <c r="B398" s="8" t="s">
        <v>667</v>
      </c>
      <c r="C398" s="8" t="s">
        <v>59</v>
      </c>
      <c r="D398" s="8" t="s">
        <v>671</v>
      </c>
      <c r="E398" s="16">
        <v>524985</v>
      </c>
      <c r="F398" s="17">
        <v>420406</v>
      </c>
      <c r="G398" s="9">
        <f t="shared" si="6"/>
        <v>104579</v>
      </c>
    </row>
    <row r="399" spans="1:7" x14ac:dyDescent="0.3">
      <c r="A399" s="8" t="s">
        <v>672</v>
      </c>
      <c r="B399" s="8" t="s">
        <v>673</v>
      </c>
      <c r="C399" s="8" t="s">
        <v>674</v>
      </c>
      <c r="D399" s="8" t="s">
        <v>675</v>
      </c>
      <c r="E399" s="16">
        <v>62980</v>
      </c>
      <c r="F399" s="17">
        <v>50434</v>
      </c>
      <c r="G399" s="9">
        <f t="shared" si="6"/>
        <v>12546</v>
      </c>
    </row>
    <row r="400" spans="1:7" x14ac:dyDescent="0.3">
      <c r="A400" s="8" t="s">
        <v>672</v>
      </c>
      <c r="B400" s="8" t="s">
        <v>673</v>
      </c>
      <c r="C400" s="8" t="s">
        <v>79</v>
      </c>
      <c r="D400" s="8" t="s">
        <v>676</v>
      </c>
      <c r="E400" s="16">
        <v>109241</v>
      </c>
      <c r="F400" s="17">
        <v>87480</v>
      </c>
      <c r="G400" s="9">
        <f t="shared" si="6"/>
        <v>21761</v>
      </c>
    </row>
    <row r="401" spans="1:7" x14ac:dyDescent="0.3">
      <c r="A401" s="8" t="s">
        <v>672</v>
      </c>
      <c r="B401" s="8" t="s">
        <v>673</v>
      </c>
      <c r="C401" s="8" t="s">
        <v>168</v>
      </c>
      <c r="D401" s="8" t="s">
        <v>677</v>
      </c>
      <c r="E401" s="16">
        <v>1139955</v>
      </c>
      <c r="F401" s="17">
        <v>912872</v>
      </c>
      <c r="G401" s="9">
        <f t="shared" si="6"/>
        <v>227083</v>
      </c>
    </row>
    <row r="402" spans="1:7" x14ac:dyDescent="0.3">
      <c r="A402" s="8" t="s">
        <v>672</v>
      </c>
      <c r="B402" s="8" t="s">
        <v>673</v>
      </c>
      <c r="C402" s="8" t="s">
        <v>99</v>
      </c>
      <c r="D402" s="8" t="s">
        <v>678</v>
      </c>
      <c r="E402" s="16">
        <v>347544</v>
      </c>
      <c r="F402" s="17">
        <v>278312</v>
      </c>
      <c r="G402" s="9">
        <f t="shared" si="6"/>
        <v>69232</v>
      </c>
    </row>
    <row r="403" spans="1:7" x14ac:dyDescent="0.3">
      <c r="A403" s="8" t="s">
        <v>672</v>
      </c>
      <c r="B403" s="8" t="s">
        <v>673</v>
      </c>
      <c r="C403" s="8" t="s">
        <v>451</v>
      </c>
      <c r="D403" s="8" t="s">
        <v>679</v>
      </c>
      <c r="E403" s="16">
        <v>6203</v>
      </c>
      <c r="F403" s="17">
        <v>4961</v>
      </c>
      <c r="G403" s="9">
        <f t="shared" si="6"/>
        <v>1242</v>
      </c>
    </row>
    <row r="404" spans="1:7" x14ac:dyDescent="0.3">
      <c r="A404" s="8" t="s">
        <v>672</v>
      </c>
      <c r="B404" s="8" t="s">
        <v>673</v>
      </c>
      <c r="C404" s="8" t="s">
        <v>224</v>
      </c>
      <c r="D404" s="8" t="s">
        <v>680</v>
      </c>
      <c r="E404" s="16">
        <v>69511</v>
      </c>
      <c r="F404" s="17">
        <v>55664</v>
      </c>
      <c r="G404" s="9">
        <f t="shared" si="6"/>
        <v>13847</v>
      </c>
    </row>
    <row r="405" spans="1:7" x14ac:dyDescent="0.3">
      <c r="A405" s="8" t="s">
        <v>672</v>
      </c>
      <c r="B405" s="8" t="s">
        <v>673</v>
      </c>
      <c r="C405" s="8" t="s">
        <v>464</v>
      </c>
      <c r="D405" s="8" t="s">
        <v>681</v>
      </c>
      <c r="E405" s="16">
        <v>91386</v>
      </c>
      <c r="F405" s="17">
        <v>73182</v>
      </c>
      <c r="G405" s="9">
        <f t="shared" si="6"/>
        <v>18204</v>
      </c>
    </row>
    <row r="406" spans="1:7" x14ac:dyDescent="0.3">
      <c r="A406" s="8" t="s">
        <v>682</v>
      </c>
      <c r="B406" s="8" t="s">
        <v>683</v>
      </c>
      <c r="C406" s="8" t="s">
        <v>514</v>
      </c>
      <c r="D406" s="8" t="s">
        <v>684</v>
      </c>
      <c r="E406" s="16">
        <v>108660</v>
      </c>
      <c r="F406" s="17">
        <v>87014</v>
      </c>
      <c r="G406" s="9">
        <f t="shared" si="6"/>
        <v>21646</v>
      </c>
    </row>
    <row r="407" spans="1:7" x14ac:dyDescent="0.3">
      <c r="A407" s="8" t="s">
        <v>682</v>
      </c>
      <c r="B407" s="8" t="s">
        <v>683</v>
      </c>
      <c r="C407" s="8" t="s">
        <v>12</v>
      </c>
      <c r="D407" s="8" t="s">
        <v>685</v>
      </c>
      <c r="E407" s="16">
        <v>127142</v>
      </c>
      <c r="F407" s="17">
        <v>101814</v>
      </c>
      <c r="G407" s="9">
        <f t="shared" si="6"/>
        <v>25328</v>
      </c>
    </row>
    <row r="408" spans="1:7" x14ac:dyDescent="0.3">
      <c r="A408" s="8" t="s">
        <v>682</v>
      </c>
      <c r="B408" s="8" t="s">
        <v>683</v>
      </c>
      <c r="C408" s="8" t="s">
        <v>686</v>
      </c>
      <c r="D408" s="8" t="s">
        <v>687</v>
      </c>
      <c r="E408" s="16">
        <v>58895</v>
      </c>
      <c r="F408" s="17">
        <v>47163</v>
      </c>
      <c r="G408" s="9">
        <f t="shared" si="6"/>
        <v>11732</v>
      </c>
    </row>
    <row r="409" spans="1:7" x14ac:dyDescent="0.3">
      <c r="A409" s="8" t="s">
        <v>682</v>
      </c>
      <c r="B409" s="8" t="s">
        <v>683</v>
      </c>
      <c r="C409" s="8" t="s">
        <v>688</v>
      </c>
      <c r="D409" s="8" t="s">
        <v>689</v>
      </c>
      <c r="E409" s="16">
        <v>39945</v>
      </c>
      <c r="F409" s="17">
        <v>31988</v>
      </c>
      <c r="G409" s="9">
        <f t="shared" si="6"/>
        <v>7957</v>
      </c>
    </row>
    <row r="410" spans="1:7" x14ac:dyDescent="0.3">
      <c r="A410" s="12" t="s">
        <v>682</v>
      </c>
      <c r="B410" s="12" t="s">
        <v>683</v>
      </c>
      <c r="C410" s="11" t="s">
        <v>595</v>
      </c>
      <c r="D410" s="12" t="s">
        <v>690</v>
      </c>
      <c r="E410" s="16">
        <v>22564</v>
      </c>
      <c r="F410" s="17">
        <v>18069</v>
      </c>
      <c r="G410" s="9">
        <f t="shared" si="6"/>
        <v>4495</v>
      </c>
    </row>
    <row r="411" spans="1:7" x14ac:dyDescent="0.3">
      <c r="A411" s="8" t="s">
        <v>682</v>
      </c>
      <c r="B411" s="8" t="s">
        <v>683</v>
      </c>
      <c r="C411" s="8" t="s">
        <v>26</v>
      </c>
      <c r="D411" s="8" t="s">
        <v>691</v>
      </c>
      <c r="E411" s="16">
        <v>278238</v>
      </c>
      <c r="F411" s="17">
        <v>222812</v>
      </c>
      <c r="G411" s="9">
        <f t="shared" si="6"/>
        <v>55426</v>
      </c>
    </row>
    <row r="412" spans="1:7" x14ac:dyDescent="0.3">
      <c r="A412" s="8" t="s">
        <v>682</v>
      </c>
      <c r="B412" s="8" t="s">
        <v>683</v>
      </c>
      <c r="C412" s="8" t="s">
        <v>57</v>
      </c>
      <c r="D412" s="8" t="s">
        <v>692</v>
      </c>
      <c r="E412" s="16">
        <v>100638</v>
      </c>
      <c r="F412" s="17">
        <v>80590</v>
      </c>
      <c r="G412" s="9">
        <f t="shared" si="6"/>
        <v>20048</v>
      </c>
    </row>
    <row r="413" spans="1:7" x14ac:dyDescent="0.3">
      <c r="A413" s="8" t="s">
        <v>682</v>
      </c>
      <c r="B413" s="8" t="s">
        <v>683</v>
      </c>
      <c r="C413" s="8" t="s">
        <v>18</v>
      </c>
      <c r="D413" s="8" t="s">
        <v>693</v>
      </c>
      <c r="E413" s="16">
        <v>118261</v>
      </c>
      <c r="F413" s="17">
        <v>94703</v>
      </c>
      <c r="G413" s="9">
        <f t="shared" si="6"/>
        <v>23558</v>
      </c>
    </row>
    <row r="414" spans="1:7" x14ac:dyDescent="0.3">
      <c r="A414" s="8" t="s">
        <v>682</v>
      </c>
      <c r="B414" s="8" t="s">
        <v>683</v>
      </c>
      <c r="C414" s="8" t="s">
        <v>370</v>
      </c>
      <c r="D414" s="8" t="s">
        <v>694</v>
      </c>
      <c r="E414" s="16">
        <v>3775</v>
      </c>
      <c r="F414" s="17">
        <v>3023</v>
      </c>
      <c r="G414" s="9">
        <f t="shared" si="6"/>
        <v>752</v>
      </c>
    </row>
    <row r="415" spans="1:7" x14ac:dyDescent="0.3">
      <c r="A415" s="8" t="s">
        <v>682</v>
      </c>
      <c r="B415" s="8" t="s">
        <v>683</v>
      </c>
      <c r="C415" s="8" t="s">
        <v>233</v>
      </c>
      <c r="D415" s="8" t="s">
        <v>695</v>
      </c>
      <c r="E415" s="16">
        <v>166236</v>
      </c>
      <c r="F415" s="17">
        <v>133122</v>
      </c>
      <c r="G415" s="9">
        <f t="shared" si="6"/>
        <v>33114</v>
      </c>
    </row>
    <row r="416" spans="1:7" x14ac:dyDescent="0.3">
      <c r="A416" s="8" t="s">
        <v>682</v>
      </c>
      <c r="B416" s="8" t="s">
        <v>683</v>
      </c>
      <c r="C416" s="8" t="s">
        <v>20</v>
      </c>
      <c r="D416" s="8" t="s">
        <v>696</v>
      </c>
      <c r="E416" s="16">
        <v>45658</v>
      </c>
      <c r="F416" s="17">
        <v>36563</v>
      </c>
      <c r="G416" s="9">
        <f t="shared" si="6"/>
        <v>9095</v>
      </c>
    </row>
    <row r="417" spans="1:7" x14ac:dyDescent="0.3">
      <c r="A417" s="8" t="s">
        <v>682</v>
      </c>
      <c r="B417" s="8" t="s">
        <v>683</v>
      </c>
      <c r="C417" s="8" t="s">
        <v>697</v>
      </c>
      <c r="D417" s="8" t="s">
        <v>698</v>
      </c>
      <c r="E417" s="16">
        <v>125940</v>
      </c>
      <c r="F417" s="17">
        <v>100853</v>
      </c>
      <c r="G417" s="9">
        <f t="shared" si="6"/>
        <v>25087</v>
      </c>
    </row>
    <row r="418" spans="1:7" x14ac:dyDescent="0.3">
      <c r="A418" s="8" t="s">
        <v>682</v>
      </c>
      <c r="B418" s="8" t="s">
        <v>683</v>
      </c>
      <c r="C418" s="8" t="s">
        <v>22</v>
      </c>
      <c r="D418" s="8" t="s">
        <v>699</v>
      </c>
      <c r="E418" s="16">
        <v>161469</v>
      </c>
      <c r="F418" s="17">
        <v>129304</v>
      </c>
      <c r="G418" s="9">
        <f t="shared" si="6"/>
        <v>32165</v>
      </c>
    </row>
    <row r="419" spans="1:7" x14ac:dyDescent="0.3">
      <c r="A419" s="8" t="s">
        <v>682</v>
      </c>
      <c r="B419" s="8" t="s">
        <v>683</v>
      </c>
      <c r="C419" s="8" t="s">
        <v>700</v>
      </c>
      <c r="D419" s="8" t="s">
        <v>701</v>
      </c>
      <c r="E419" s="16">
        <v>55373</v>
      </c>
      <c r="F419" s="17">
        <v>44343</v>
      </c>
      <c r="G419" s="9">
        <f t="shared" si="6"/>
        <v>11030</v>
      </c>
    </row>
    <row r="420" spans="1:7" x14ac:dyDescent="0.3">
      <c r="A420" s="8" t="s">
        <v>682</v>
      </c>
      <c r="B420" s="8" t="s">
        <v>683</v>
      </c>
      <c r="C420" s="8" t="s">
        <v>71</v>
      </c>
      <c r="D420" s="8" t="s">
        <v>702</v>
      </c>
      <c r="E420" s="16">
        <v>940109</v>
      </c>
      <c r="F420" s="17">
        <v>752836</v>
      </c>
      <c r="G420" s="9">
        <f t="shared" si="6"/>
        <v>187273</v>
      </c>
    </row>
    <row r="421" spans="1:7" x14ac:dyDescent="0.3">
      <c r="A421" s="8" t="s">
        <v>703</v>
      </c>
      <c r="B421" s="8" t="s">
        <v>704</v>
      </c>
      <c r="C421" s="8" t="s">
        <v>26</v>
      </c>
      <c r="D421" s="8" t="s">
        <v>705</v>
      </c>
      <c r="E421" s="16">
        <v>129105</v>
      </c>
      <c r="F421" s="17">
        <v>103387</v>
      </c>
      <c r="G421" s="9">
        <f t="shared" si="6"/>
        <v>25718</v>
      </c>
    </row>
    <row r="422" spans="1:7" x14ac:dyDescent="0.3">
      <c r="A422" s="8" t="s">
        <v>703</v>
      </c>
      <c r="B422" s="8" t="s">
        <v>704</v>
      </c>
      <c r="C422" s="8" t="s">
        <v>67</v>
      </c>
      <c r="D422" s="8" t="s">
        <v>706</v>
      </c>
      <c r="E422" s="16">
        <v>187811</v>
      </c>
      <c r="F422" s="17">
        <v>150398</v>
      </c>
      <c r="G422" s="9">
        <f t="shared" si="6"/>
        <v>37413</v>
      </c>
    </row>
    <row r="423" spans="1:7" x14ac:dyDescent="0.3">
      <c r="A423" s="8" t="s">
        <v>703</v>
      </c>
      <c r="B423" s="8" t="s">
        <v>704</v>
      </c>
      <c r="C423" s="8" t="s">
        <v>168</v>
      </c>
      <c r="D423" s="8" t="s">
        <v>707</v>
      </c>
      <c r="E423" s="16">
        <v>648008</v>
      </c>
      <c r="F423" s="17">
        <v>518923</v>
      </c>
      <c r="G423" s="9">
        <f t="shared" si="6"/>
        <v>129085</v>
      </c>
    </row>
    <row r="424" spans="1:7" x14ac:dyDescent="0.3">
      <c r="A424" s="8" t="s">
        <v>703</v>
      </c>
      <c r="B424" s="8" t="s">
        <v>704</v>
      </c>
      <c r="C424" s="8" t="s">
        <v>41</v>
      </c>
      <c r="D424" s="8" t="s">
        <v>708</v>
      </c>
      <c r="E424" s="16">
        <v>900776</v>
      </c>
      <c r="F424" s="17">
        <v>721339</v>
      </c>
      <c r="G424" s="9">
        <f t="shared" si="6"/>
        <v>179437</v>
      </c>
    </row>
    <row r="425" spans="1:7" x14ac:dyDescent="0.3">
      <c r="A425" s="8" t="s">
        <v>703</v>
      </c>
      <c r="B425" s="8" t="s">
        <v>704</v>
      </c>
      <c r="C425" s="8" t="s">
        <v>709</v>
      </c>
      <c r="D425" s="8" t="s">
        <v>710</v>
      </c>
      <c r="E425" s="16">
        <v>268726</v>
      </c>
      <c r="F425" s="17">
        <v>215195</v>
      </c>
      <c r="G425" s="9">
        <f t="shared" si="6"/>
        <v>53531</v>
      </c>
    </row>
    <row r="426" spans="1:7" x14ac:dyDescent="0.3">
      <c r="A426" s="8" t="s">
        <v>703</v>
      </c>
      <c r="B426" s="8" t="s">
        <v>704</v>
      </c>
      <c r="C426" s="8" t="s">
        <v>22</v>
      </c>
      <c r="D426" s="8" t="s">
        <v>711</v>
      </c>
      <c r="E426" s="16">
        <v>129744</v>
      </c>
      <c r="F426" s="17">
        <v>103899</v>
      </c>
      <c r="G426" s="9">
        <f t="shared" si="6"/>
        <v>25845</v>
      </c>
    </row>
    <row r="427" spans="1:7" x14ac:dyDescent="0.3">
      <c r="A427" s="8" t="s">
        <v>703</v>
      </c>
      <c r="B427" s="8" t="s">
        <v>704</v>
      </c>
      <c r="C427" s="8" t="s">
        <v>357</v>
      </c>
      <c r="D427" s="8" t="s">
        <v>712</v>
      </c>
      <c r="E427" s="16">
        <v>97001</v>
      </c>
      <c r="F427" s="17">
        <v>77678</v>
      </c>
      <c r="G427" s="9">
        <f t="shared" si="6"/>
        <v>19323</v>
      </c>
    </row>
    <row r="428" spans="1:7" x14ac:dyDescent="0.3">
      <c r="A428" s="8" t="s">
        <v>713</v>
      </c>
      <c r="B428" s="8" t="s">
        <v>714</v>
      </c>
      <c r="C428" s="8" t="s">
        <v>153</v>
      </c>
      <c r="D428" s="8" t="s">
        <v>715</v>
      </c>
      <c r="E428" s="16">
        <v>138019</v>
      </c>
      <c r="F428" s="17">
        <v>110525</v>
      </c>
      <c r="G428" s="9">
        <f t="shared" si="6"/>
        <v>27494</v>
      </c>
    </row>
    <row r="429" spans="1:7" x14ac:dyDescent="0.3">
      <c r="A429" s="8" t="s">
        <v>713</v>
      </c>
      <c r="B429" s="8" t="s">
        <v>714</v>
      </c>
      <c r="C429" s="8" t="s">
        <v>396</v>
      </c>
      <c r="D429" s="8" t="s">
        <v>274</v>
      </c>
      <c r="E429" s="16">
        <v>62941</v>
      </c>
      <c r="F429" s="17">
        <v>50403</v>
      </c>
      <c r="G429" s="9">
        <f t="shared" si="6"/>
        <v>12538</v>
      </c>
    </row>
    <row r="430" spans="1:7" x14ac:dyDescent="0.3">
      <c r="A430" s="8" t="s">
        <v>713</v>
      </c>
      <c r="B430" s="8" t="s">
        <v>714</v>
      </c>
      <c r="C430" s="8" t="s">
        <v>12</v>
      </c>
      <c r="D430" s="8" t="s">
        <v>716</v>
      </c>
      <c r="E430" s="16">
        <v>138617</v>
      </c>
      <c r="F430" s="17">
        <v>111004</v>
      </c>
      <c r="G430" s="9">
        <f t="shared" si="6"/>
        <v>27613</v>
      </c>
    </row>
    <row r="431" spans="1:7" x14ac:dyDescent="0.3">
      <c r="A431" s="8" t="s">
        <v>713</v>
      </c>
      <c r="B431" s="8" t="s">
        <v>714</v>
      </c>
      <c r="C431" s="8" t="s">
        <v>14</v>
      </c>
      <c r="D431" s="8" t="s">
        <v>717</v>
      </c>
      <c r="E431" s="16">
        <v>143336</v>
      </c>
      <c r="F431" s="17">
        <v>114783</v>
      </c>
      <c r="G431" s="9">
        <f t="shared" si="6"/>
        <v>28553</v>
      </c>
    </row>
    <row r="432" spans="1:7" x14ac:dyDescent="0.3">
      <c r="A432" s="8" t="s">
        <v>713</v>
      </c>
      <c r="B432" s="8" t="s">
        <v>714</v>
      </c>
      <c r="C432" s="8" t="s">
        <v>26</v>
      </c>
      <c r="D432" s="8" t="s">
        <v>718</v>
      </c>
      <c r="E432" s="16">
        <v>609631</v>
      </c>
      <c r="F432" s="17">
        <v>488190</v>
      </c>
      <c r="G432" s="9">
        <f t="shared" si="6"/>
        <v>121441</v>
      </c>
    </row>
    <row r="433" spans="1:7" x14ac:dyDescent="0.3">
      <c r="A433" s="8" t="s">
        <v>713</v>
      </c>
      <c r="B433" s="8" t="s">
        <v>714</v>
      </c>
      <c r="C433" s="8" t="s">
        <v>57</v>
      </c>
      <c r="D433" s="8" t="s">
        <v>719</v>
      </c>
      <c r="E433" s="16">
        <v>257384</v>
      </c>
      <c r="F433" s="17">
        <v>206113</v>
      </c>
      <c r="G433" s="9">
        <f t="shared" si="6"/>
        <v>51271</v>
      </c>
    </row>
    <row r="434" spans="1:7" x14ac:dyDescent="0.3">
      <c r="A434" s="8" t="s">
        <v>713</v>
      </c>
      <c r="B434" s="8" t="s">
        <v>714</v>
      </c>
      <c r="C434" s="8" t="s">
        <v>79</v>
      </c>
      <c r="D434" s="8" t="s">
        <v>720</v>
      </c>
      <c r="E434" s="16">
        <v>449155</v>
      </c>
      <c r="F434" s="17">
        <v>359682</v>
      </c>
      <c r="G434" s="9">
        <f t="shared" si="6"/>
        <v>89473</v>
      </c>
    </row>
    <row r="435" spans="1:7" x14ac:dyDescent="0.3">
      <c r="A435" s="8" t="s">
        <v>713</v>
      </c>
      <c r="B435" s="8" t="s">
        <v>714</v>
      </c>
      <c r="C435" s="8" t="s">
        <v>16</v>
      </c>
      <c r="D435" s="8" t="s">
        <v>721</v>
      </c>
      <c r="E435" s="16">
        <v>89326</v>
      </c>
      <c r="F435" s="17">
        <v>71532</v>
      </c>
      <c r="G435" s="9">
        <f t="shared" si="6"/>
        <v>17794</v>
      </c>
    </row>
    <row r="436" spans="1:7" x14ac:dyDescent="0.3">
      <c r="A436" s="8" t="s">
        <v>713</v>
      </c>
      <c r="B436" s="8" t="s">
        <v>714</v>
      </c>
      <c r="C436" s="8" t="s">
        <v>82</v>
      </c>
      <c r="D436" s="8" t="s">
        <v>722</v>
      </c>
      <c r="E436" s="16">
        <v>105759</v>
      </c>
      <c r="F436" s="17">
        <v>84692</v>
      </c>
      <c r="G436" s="9">
        <f t="shared" si="6"/>
        <v>21067</v>
      </c>
    </row>
    <row r="437" spans="1:7" x14ac:dyDescent="0.3">
      <c r="A437" s="8" t="s">
        <v>713</v>
      </c>
      <c r="B437" s="8" t="s">
        <v>714</v>
      </c>
      <c r="C437" s="8" t="s">
        <v>487</v>
      </c>
      <c r="D437" s="8" t="s">
        <v>723</v>
      </c>
      <c r="E437" s="16">
        <v>807560</v>
      </c>
      <c r="F437" s="17">
        <v>646691</v>
      </c>
      <c r="G437" s="9">
        <f t="shared" si="6"/>
        <v>160869</v>
      </c>
    </row>
    <row r="438" spans="1:7" x14ac:dyDescent="0.3">
      <c r="A438" s="8" t="s">
        <v>713</v>
      </c>
      <c r="B438" s="8" t="s">
        <v>714</v>
      </c>
      <c r="C438" s="8" t="s">
        <v>30</v>
      </c>
      <c r="D438" s="8" t="s">
        <v>724</v>
      </c>
      <c r="E438" s="16">
        <v>1350064</v>
      </c>
      <c r="F438" s="17">
        <v>1081127</v>
      </c>
      <c r="G438" s="9">
        <f t="shared" si="6"/>
        <v>268937</v>
      </c>
    </row>
    <row r="439" spans="1:7" x14ac:dyDescent="0.3">
      <c r="A439" s="8" t="s">
        <v>713</v>
      </c>
      <c r="B439" s="8" t="s">
        <v>714</v>
      </c>
      <c r="C439" s="8" t="s">
        <v>725</v>
      </c>
      <c r="D439" s="8" t="s">
        <v>726</v>
      </c>
      <c r="E439" s="16">
        <v>111845</v>
      </c>
      <c r="F439" s="17">
        <v>89565</v>
      </c>
      <c r="G439" s="9">
        <f t="shared" si="6"/>
        <v>22280</v>
      </c>
    </row>
    <row r="440" spans="1:7" x14ac:dyDescent="0.3">
      <c r="A440" s="8" t="s">
        <v>713</v>
      </c>
      <c r="B440" s="8" t="s">
        <v>714</v>
      </c>
      <c r="C440" s="8" t="s">
        <v>727</v>
      </c>
      <c r="D440" s="8" t="s">
        <v>728</v>
      </c>
      <c r="E440" s="16">
        <v>50235</v>
      </c>
      <c r="F440" s="17">
        <v>40228</v>
      </c>
      <c r="G440" s="9">
        <f t="shared" si="6"/>
        <v>10007</v>
      </c>
    </row>
    <row r="441" spans="1:7" x14ac:dyDescent="0.3">
      <c r="A441" s="8" t="s">
        <v>713</v>
      </c>
      <c r="B441" s="8" t="s">
        <v>714</v>
      </c>
      <c r="C441" s="8" t="s">
        <v>729</v>
      </c>
      <c r="D441" s="8" t="s">
        <v>730</v>
      </c>
      <c r="E441" s="16">
        <v>112482</v>
      </c>
      <c r="F441" s="17">
        <v>90076</v>
      </c>
      <c r="G441" s="9">
        <f t="shared" si="6"/>
        <v>22406</v>
      </c>
    </row>
    <row r="442" spans="1:7" x14ac:dyDescent="0.3">
      <c r="A442" s="8" t="s">
        <v>731</v>
      </c>
      <c r="B442" s="8" t="s">
        <v>732</v>
      </c>
      <c r="C442" s="8" t="s">
        <v>668</v>
      </c>
      <c r="D442" s="8" t="s">
        <v>733</v>
      </c>
      <c r="E442" s="16">
        <v>34216</v>
      </c>
      <c r="F442" s="17">
        <v>27400</v>
      </c>
      <c r="G442" s="9">
        <f t="shared" si="6"/>
        <v>6816</v>
      </c>
    </row>
    <row r="443" spans="1:7" x14ac:dyDescent="0.3">
      <c r="A443" s="8" t="s">
        <v>731</v>
      </c>
      <c r="B443" s="8" t="s">
        <v>732</v>
      </c>
      <c r="C443" s="8" t="s">
        <v>201</v>
      </c>
      <c r="D443" s="8" t="s">
        <v>734</v>
      </c>
      <c r="E443" s="16">
        <v>38994</v>
      </c>
      <c r="F443" s="17">
        <v>31226</v>
      </c>
      <c r="G443" s="9">
        <f t="shared" si="6"/>
        <v>7768</v>
      </c>
    </row>
    <row r="444" spans="1:7" x14ac:dyDescent="0.3">
      <c r="A444" s="8" t="s">
        <v>731</v>
      </c>
      <c r="B444" s="8" t="s">
        <v>732</v>
      </c>
      <c r="C444" s="8" t="s">
        <v>735</v>
      </c>
      <c r="D444" s="8" t="s">
        <v>736</v>
      </c>
      <c r="E444" s="16">
        <v>34224</v>
      </c>
      <c r="F444" s="17">
        <v>27406</v>
      </c>
      <c r="G444" s="9">
        <f t="shared" si="6"/>
        <v>6818</v>
      </c>
    </row>
    <row r="445" spans="1:7" x14ac:dyDescent="0.3">
      <c r="A445" s="8" t="s">
        <v>731</v>
      </c>
      <c r="B445" s="8" t="s">
        <v>732</v>
      </c>
      <c r="C445" s="8" t="s">
        <v>26</v>
      </c>
      <c r="D445" s="8" t="s">
        <v>737</v>
      </c>
      <c r="E445" s="16">
        <v>255886</v>
      </c>
      <c r="F445" s="17">
        <v>204913</v>
      </c>
      <c r="G445" s="9">
        <f t="shared" si="6"/>
        <v>50973</v>
      </c>
    </row>
    <row r="446" spans="1:7" x14ac:dyDescent="0.3">
      <c r="A446" s="8" t="s">
        <v>731</v>
      </c>
      <c r="B446" s="8" t="s">
        <v>732</v>
      </c>
      <c r="C446" s="8" t="s">
        <v>185</v>
      </c>
      <c r="D446" s="8" t="s">
        <v>738</v>
      </c>
      <c r="E446" s="16">
        <v>191006</v>
      </c>
      <c r="F446" s="17">
        <v>152957</v>
      </c>
      <c r="G446" s="9">
        <f t="shared" si="6"/>
        <v>38049</v>
      </c>
    </row>
    <row r="447" spans="1:7" x14ac:dyDescent="0.3">
      <c r="A447" s="8" t="s">
        <v>731</v>
      </c>
      <c r="B447" s="8" t="s">
        <v>732</v>
      </c>
      <c r="C447" s="8" t="s">
        <v>354</v>
      </c>
      <c r="D447" s="8" t="s">
        <v>739</v>
      </c>
      <c r="E447" s="16">
        <v>370044</v>
      </c>
      <c r="F447" s="17">
        <v>296330</v>
      </c>
      <c r="G447" s="9">
        <f t="shared" si="6"/>
        <v>73714</v>
      </c>
    </row>
    <row r="448" spans="1:7" x14ac:dyDescent="0.3">
      <c r="A448" s="8" t="s">
        <v>731</v>
      </c>
      <c r="B448" s="8" t="s">
        <v>732</v>
      </c>
      <c r="C448" s="8" t="s">
        <v>47</v>
      </c>
      <c r="D448" s="8" t="s">
        <v>740</v>
      </c>
      <c r="E448" s="16">
        <v>103663</v>
      </c>
      <c r="F448" s="17">
        <v>83013</v>
      </c>
      <c r="G448" s="9">
        <f t="shared" si="6"/>
        <v>20650</v>
      </c>
    </row>
    <row r="449" spans="1:7" x14ac:dyDescent="0.3">
      <c r="A449" s="8" t="s">
        <v>741</v>
      </c>
      <c r="B449" s="8" t="s">
        <v>742</v>
      </c>
      <c r="C449" s="8" t="s">
        <v>79</v>
      </c>
      <c r="D449" s="8" t="s">
        <v>743</v>
      </c>
      <c r="E449" s="16">
        <v>7991</v>
      </c>
      <c r="F449" s="17">
        <v>6354</v>
      </c>
      <c r="G449" s="9">
        <f t="shared" si="6"/>
        <v>1637</v>
      </c>
    </row>
    <row r="450" spans="1:7" x14ac:dyDescent="0.3">
      <c r="A450" s="8" t="s">
        <v>741</v>
      </c>
      <c r="B450" s="8" t="s">
        <v>742</v>
      </c>
      <c r="C450" s="8" t="s">
        <v>59</v>
      </c>
      <c r="D450" s="8" t="s">
        <v>744</v>
      </c>
      <c r="E450" s="16">
        <v>1468</v>
      </c>
      <c r="F450" s="17">
        <v>1176</v>
      </c>
      <c r="G450" s="9">
        <f t="shared" si="6"/>
        <v>292</v>
      </c>
    </row>
    <row r="451" spans="1:7" x14ac:dyDescent="0.3">
      <c r="A451" s="8" t="s">
        <v>741</v>
      </c>
      <c r="B451" s="8" t="s">
        <v>742</v>
      </c>
      <c r="C451" s="8" t="s">
        <v>37</v>
      </c>
      <c r="D451" s="8" t="s">
        <v>745</v>
      </c>
      <c r="E451" s="16">
        <v>4189</v>
      </c>
      <c r="F451" s="17">
        <v>3355</v>
      </c>
      <c r="G451" s="9">
        <f t="shared" si="6"/>
        <v>834</v>
      </c>
    </row>
    <row r="452" spans="1:7" x14ac:dyDescent="0.3">
      <c r="A452" s="8" t="s">
        <v>741</v>
      </c>
      <c r="B452" s="8" t="s">
        <v>742</v>
      </c>
      <c r="C452" s="8" t="s">
        <v>39</v>
      </c>
      <c r="D452" s="8" t="s">
        <v>746</v>
      </c>
      <c r="E452" s="16">
        <v>0</v>
      </c>
      <c r="F452" s="17">
        <v>0</v>
      </c>
      <c r="G452" s="9">
        <f t="shared" si="6"/>
        <v>0</v>
      </c>
    </row>
    <row r="453" spans="1:7" x14ac:dyDescent="0.3">
      <c r="A453" s="8" t="s">
        <v>741</v>
      </c>
      <c r="B453" s="8" t="s">
        <v>742</v>
      </c>
      <c r="C453" s="8" t="s">
        <v>345</v>
      </c>
      <c r="D453" s="8" t="s">
        <v>747</v>
      </c>
      <c r="E453" s="16">
        <v>0</v>
      </c>
      <c r="F453" s="17">
        <v>0</v>
      </c>
      <c r="G453" s="9">
        <f t="shared" si="6"/>
        <v>0</v>
      </c>
    </row>
    <row r="454" spans="1:7" x14ac:dyDescent="0.3">
      <c r="A454" s="8" t="s">
        <v>748</v>
      </c>
      <c r="B454" s="8" t="s">
        <v>749</v>
      </c>
      <c r="C454" s="8" t="s">
        <v>514</v>
      </c>
      <c r="D454" s="8" t="s">
        <v>750</v>
      </c>
      <c r="E454" s="16">
        <v>116898</v>
      </c>
      <c r="F454" s="17">
        <v>93612</v>
      </c>
      <c r="G454" s="9">
        <f t="shared" ref="G454:G517" si="7">E454-F454</f>
        <v>23286</v>
      </c>
    </row>
    <row r="455" spans="1:7" x14ac:dyDescent="0.3">
      <c r="A455" s="8" t="s">
        <v>748</v>
      </c>
      <c r="B455" s="8" t="s">
        <v>749</v>
      </c>
      <c r="C455" s="8" t="s">
        <v>26</v>
      </c>
      <c r="D455" s="8" t="s">
        <v>751</v>
      </c>
      <c r="E455" s="16">
        <v>1022218</v>
      </c>
      <c r="F455" s="17">
        <v>818589</v>
      </c>
      <c r="G455" s="9">
        <f t="shared" si="7"/>
        <v>203629</v>
      </c>
    </row>
    <row r="456" spans="1:7" x14ac:dyDescent="0.3">
      <c r="A456" s="8" t="s">
        <v>748</v>
      </c>
      <c r="B456" s="8" t="s">
        <v>749</v>
      </c>
      <c r="C456" s="8" t="s">
        <v>57</v>
      </c>
      <c r="D456" s="8" t="s">
        <v>752</v>
      </c>
      <c r="E456" s="16">
        <v>325526</v>
      </c>
      <c r="F456" s="17">
        <v>260680</v>
      </c>
      <c r="G456" s="9">
        <f t="shared" si="7"/>
        <v>64846</v>
      </c>
    </row>
    <row r="457" spans="1:7" x14ac:dyDescent="0.3">
      <c r="A457" s="8" t="s">
        <v>748</v>
      </c>
      <c r="B457" s="8" t="s">
        <v>749</v>
      </c>
      <c r="C457" s="8" t="s">
        <v>79</v>
      </c>
      <c r="D457" s="8" t="s">
        <v>753</v>
      </c>
      <c r="E457" s="16">
        <v>306143</v>
      </c>
      <c r="F457" s="17">
        <v>245159</v>
      </c>
      <c r="G457" s="9">
        <f t="shared" si="7"/>
        <v>60984</v>
      </c>
    </row>
    <row r="458" spans="1:7" x14ac:dyDescent="0.3">
      <c r="A458" s="8" t="s">
        <v>748</v>
      </c>
      <c r="B458" s="8" t="s">
        <v>749</v>
      </c>
      <c r="C458" s="8" t="s">
        <v>16</v>
      </c>
      <c r="D458" s="8" t="s">
        <v>754</v>
      </c>
      <c r="E458" s="16">
        <v>220364</v>
      </c>
      <c r="F458" s="17">
        <v>176467</v>
      </c>
      <c r="G458" s="9">
        <f t="shared" si="7"/>
        <v>43897</v>
      </c>
    </row>
    <row r="459" spans="1:7" x14ac:dyDescent="0.3">
      <c r="A459" s="8" t="s">
        <v>748</v>
      </c>
      <c r="B459" s="8" t="s">
        <v>749</v>
      </c>
      <c r="C459" s="8" t="s">
        <v>82</v>
      </c>
      <c r="D459" s="8" t="s">
        <v>755</v>
      </c>
      <c r="E459" s="16">
        <v>418531</v>
      </c>
      <c r="F459" s="17">
        <v>335158</v>
      </c>
      <c r="G459" s="9">
        <f t="shared" si="7"/>
        <v>83373</v>
      </c>
    </row>
    <row r="460" spans="1:7" x14ac:dyDescent="0.3">
      <c r="A460" s="8" t="s">
        <v>748</v>
      </c>
      <c r="B460" s="8" t="s">
        <v>749</v>
      </c>
      <c r="C460" s="8" t="s">
        <v>59</v>
      </c>
      <c r="D460" s="8" t="s">
        <v>756</v>
      </c>
      <c r="E460" s="16">
        <v>384518</v>
      </c>
      <c r="F460" s="17">
        <v>307921</v>
      </c>
      <c r="G460" s="9">
        <f t="shared" si="7"/>
        <v>76597</v>
      </c>
    </row>
    <row r="461" spans="1:7" x14ac:dyDescent="0.3">
      <c r="A461" s="8" t="s">
        <v>748</v>
      </c>
      <c r="B461" s="8" t="s">
        <v>749</v>
      </c>
      <c r="C461" s="8" t="s">
        <v>37</v>
      </c>
      <c r="D461" s="8" t="s">
        <v>757</v>
      </c>
      <c r="E461" s="16">
        <v>190988</v>
      </c>
      <c r="F461" s="17">
        <v>152942</v>
      </c>
      <c r="G461" s="9">
        <f t="shared" si="7"/>
        <v>38046</v>
      </c>
    </row>
    <row r="462" spans="1:7" x14ac:dyDescent="0.3">
      <c r="A462" s="8" t="s">
        <v>748</v>
      </c>
      <c r="B462" s="8" t="s">
        <v>749</v>
      </c>
      <c r="C462" s="8" t="s">
        <v>215</v>
      </c>
      <c r="D462" s="8" t="s">
        <v>758</v>
      </c>
      <c r="E462" s="16">
        <v>73123</v>
      </c>
      <c r="F462" s="17">
        <v>58556</v>
      </c>
      <c r="G462" s="9">
        <f t="shared" si="7"/>
        <v>14567</v>
      </c>
    </row>
    <row r="463" spans="1:7" x14ac:dyDescent="0.3">
      <c r="A463" s="8" t="s">
        <v>759</v>
      </c>
      <c r="B463" s="8" t="s">
        <v>760</v>
      </c>
      <c r="C463" s="8" t="s">
        <v>761</v>
      </c>
      <c r="D463" s="8" t="s">
        <v>762</v>
      </c>
      <c r="E463" s="16">
        <v>97564</v>
      </c>
      <c r="F463" s="17">
        <v>78129</v>
      </c>
      <c r="G463" s="9">
        <f t="shared" si="7"/>
        <v>19435</v>
      </c>
    </row>
    <row r="464" spans="1:7" x14ac:dyDescent="0.3">
      <c r="A464" s="8" t="s">
        <v>759</v>
      </c>
      <c r="B464" s="8" t="s">
        <v>760</v>
      </c>
      <c r="C464" s="8" t="s">
        <v>26</v>
      </c>
      <c r="D464" s="8" t="s">
        <v>763</v>
      </c>
      <c r="E464" s="16">
        <v>546622</v>
      </c>
      <c r="F464" s="17">
        <v>437733</v>
      </c>
      <c r="G464" s="9">
        <f t="shared" si="7"/>
        <v>108889</v>
      </c>
    </row>
    <row r="465" spans="1:7" x14ac:dyDescent="0.3">
      <c r="A465" s="8" t="s">
        <v>759</v>
      </c>
      <c r="B465" s="8" t="s">
        <v>760</v>
      </c>
      <c r="C465" s="8" t="s">
        <v>57</v>
      </c>
      <c r="D465" s="8" t="s">
        <v>764</v>
      </c>
      <c r="E465" s="16">
        <v>272066</v>
      </c>
      <c r="F465" s="17">
        <v>217869</v>
      </c>
      <c r="G465" s="9">
        <f t="shared" si="7"/>
        <v>54197</v>
      </c>
    </row>
    <row r="466" spans="1:7" x14ac:dyDescent="0.3">
      <c r="A466" s="8" t="s">
        <v>759</v>
      </c>
      <c r="B466" s="8" t="s">
        <v>760</v>
      </c>
      <c r="C466" s="8" t="s">
        <v>79</v>
      </c>
      <c r="D466" s="8" t="s">
        <v>765</v>
      </c>
      <c r="E466" s="16">
        <v>93649</v>
      </c>
      <c r="F466" s="17">
        <v>74994</v>
      </c>
      <c r="G466" s="9">
        <f t="shared" si="7"/>
        <v>18655</v>
      </c>
    </row>
    <row r="467" spans="1:7" x14ac:dyDescent="0.3">
      <c r="A467" s="8" t="s">
        <v>759</v>
      </c>
      <c r="B467" s="8" t="s">
        <v>760</v>
      </c>
      <c r="C467" s="8" t="s">
        <v>16</v>
      </c>
      <c r="D467" s="8" t="s">
        <v>766</v>
      </c>
      <c r="E467" s="16">
        <v>118690</v>
      </c>
      <c r="F467" s="17">
        <v>95046</v>
      </c>
      <c r="G467" s="9">
        <f t="shared" si="7"/>
        <v>23644</v>
      </c>
    </row>
    <row r="468" spans="1:7" x14ac:dyDescent="0.3">
      <c r="A468" s="8" t="s">
        <v>759</v>
      </c>
      <c r="B468" s="8" t="s">
        <v>760</v>
      </c>
      <c r="C468" s="8" t="s">
        <v>59</v>
      </c>
      <c r="D468" s="8" t="s">
        <v>767</v>
      </c>
      <c r="E468" s="16">
        <v>106507</v>
      </c>
      <c r="F468" s="17">
        <v>85290</v>
      </c>
      <c r="G468" s="9">
        <f t="shared" si="7"/>
        <v>21217</v>
      </c>
    </row>
    <row r="469" spans="1:7" x14ac:dyDescent="0.3">
      <c r="A469" s="8" t="s">
        <v>759</v>
      </c>
      <c r="B469" s="8" t="s">
        <v>760</v>
      </c>
      <c r="C469" s="8" t="s">
        <v>37</v>
      </c>
      <c r="D469" s="8" t="s">
        <v>768</v>
      </c>
      <c r="E469" s="16">
        <v>94164</v>
      </c>
      <c r="F469" s="17">
        <v>75406</v>
      </c>
      <c r="G469" s="9">
        <f t="shared" si="7"/>
        <v>18758</v>
      </c>
    </row>
    <row r="470" spans="1:7" x14ac:dyDescent="0.3">
      <c r="A470" s="8" t="s">
        <v>759</v>
      </c>
      <c r="B470" s="8" t="s">
        <v>760</v>
      </c>
      <c r="C470" s="8" t="s">
        <v>185</v>
      </c>
      <c r="D470" s="8" t="s">
        <v>769</v>
      </c>
      <c r="E470" s="16">
        <v>78382</v>
      </c>
      <c r="F470" s="17">
        <v>62768</v>
      </c>
      <c r="G470" s="9">
        <f t="shared" si="7"/>
        <v>15614</v>
      </c>
    </row>
    <row r="471" spans="1:7" x14ac:dyDescent="0.3">
      <c r="A471" s="8" t="s">
        <v>759</v>
      </c>
      <c r="B471" s="8" t="s">
        <v>760</v>
      </c>
      <c r="C471" s="8" t="s">
        <v>370</v>
      </c>
      <c r="D471" s="8" t="s">
        <v>770</v>
      </c>
      <c r="E471" s="16">
        <v>109673</v>
      </c>
      <c r="F471" s="17">
        <v>87826</v>
      </c>
      <c r="G471" s="9">
        <f t="shared" si="7"/>
        <v>21847</v>
      </c>
    </row>
    <row r="472" spans="1:7" x14ac:dyDescent="0.3">
      <c r="A472" s="8" t="s">
        <v>759</v>
      </c>
      <c r="B472" s="8" t="s">
        <v>760</v>
      </c>
      <c r="C472" s="8" t="s">
        <v>39</v>
      </c>
      <c r="D472" s="8" t="s">
        <v>771</v>
      </c>
      <c r="E472" s="16">
        <v>20925</v>
      </c>
      <c r="F472" s="17">
        <v>16757</v>
      </c>
      <c r="G472" s="9">
        <f t="shared" si="7"/>
        <v>4168</v>
      </c>
    </row>
    <row r="473" spans="1:7" x14ac:dyDescent="0.3">
      <c r="A473" s="8" t="s">
        <v>772</v>
      </c>
      <c r="B473" s="8" t="s">
        <v>773</v>
      </c>
      <c r="C473" s="8" t="s">
        <v>230</v>
      </c>
      <c r="D473" s="8" t="s">
        <v>774</v>
      </c>
      <c r="E473" s="16">
        <v>136029</v>
      </c>
      <c r="F473" s="17">
        <v>108932</v>
      </c>
      <c r="G473" s="9">
        <f t="shared" si="7"/>
        <v>27097</v>
      </c>
    </row>
    <row r="474" spans="1:7" x14ac:dyDescent="0.3">
      <c r="A474" s="8" t="s">
        <v>772</v>
      </c>
      <c r="B474" s="8" t="s">
        <v>773</v>
      </c>
      <c r="C474" s="8" t="s">
        <v>245</v>
      </c>
      <c r="D474" s="8" t="s">
        <v>775</v>
      </c>
      <c r="E474" s="16">
        <v>58840</v>
      </c>
      <c r="F474" s="17">
        <v>47119</v>
      </c>
      <c r="G474" s="9">
        <f t="shared" si="7"/>
        <v>11721</v>
      </c>
    </row>
    <row r="475" spans="1:7" x14ac:dyDescent="0.3">
      <c r="A475" s="8" t="s">
        <v>772</v>
      </c>
      <c r="B475" s="8" t="s">
        <v>773</v>
      </c>
      <c r="C475" s="8" t="s">
        <v>776</v>
      </c>
      <c r="D475" s="8" t="s">
        <v>777</v>
      </c>
      <c r="E475" s="16">
        <v>168301</v>
      </c>
      <c r="F475" s="17">
        <v>134775</v>
      </c>
      <c r="G475" s="9">
        <f t="shared" si="7"/>
        <v>33526</v>
      </c>
    </row>
    <row r="476" spans="1:7" x14ac:dyDescent="0.3">
      <c r="A476" s="8" t="s">
        <v>772</v>
      </c>
      <c r="B476" s="8" t="s">
        <v>773</v>
      </c>
      <c r="C476" s="8" t="s">
        <v>398</v>
      </c>
      <c r="D476" s="8" t="s">
        <v>778</v>
      </c>
      <c r="E476" s="16">
        <v>98624</v>
      </c>
      <c r="F476" s="17">
        <v>78978</v>
      </c>
      <c r="G476" s="9">
        <f t="shared" si="7"/>
        <v>19646</v>
      </c>
    </row>
    <row r="477" spans="1:7" x14ac:dyDescent="0.3">
      <c r="A477" s="8" t="s">
        <v>772</v>
      </c>
      <c r="B477" s="8" t="s">
        <v>773</v>
      </c>
      <c r="C477" s="8" t="s">
        <v>779</v>
      </c>
      <c r="D477" s="8" t="s">
        <v>780</v>
      </c>
      <c r="E477" s="16">
        <v>167569</v>
      </c>
      <c r="F477" s="17">
        <v>134189</v>
      </c>
      <c r="G477" s="9">
        <f t="shared" si="7"/>
        <v>33380</v>
      </c>
    </row>
    <row r="478" spans="1:7" x14ac:dyDescent="0.3">
      <c r="A478" s="8" t="s">
        <v>772</v>
      </c>
      <c r="B478" s="8" t="s">
        <v>773</v>
      </c>
      <c r="C478" s="8" t="s">
        <v>26</v>
      </c>
      <c r="D478" s="8" t="s">
        <v>781</v>
      </c>
      <c r="E478" s="16">
        <v>698561</v>
      </c>
      <c r="F478" s="17">
        <v>559406</v>
      </c>
      <c r="G478" s="9">
        <f t="shared" si="7"/>
        <v>139155</v>
      </c>
    </row>
    <row r="479" spans="1:7" x14ac:dyDescent="0.3">
      <c r="A479" s="8" t="s">
        <v>772</v>
      </c>
      <c r="B479" s="8" t="s">
        <v>773</v>
      </c>
      <c r="C479" s="8" t="s">
        <v>57</v>
      </c>
      <c r="D479" s="8" t="s">
        <v>782</v>
      </c>
      <c r="E479" s="16">
        <v>336660</v>
      </c>
      <c r="F479" s="17">
        <v>269597</v>
      </c>
      <c r="G479" s="9">
        <f t="shared" si="7"/>
        <v>67063</v>
      </c>
    </row>
    <row r="480" spans="1:7" x14ac:dyDescent="0.3">
      <c r="A480" s="8" t="s">
        <v>772</v>
      </c>
      <c r="B480" s="8" t="s">
        <v>773</v>
      </c>
      <c r="C480" s="8" t="s">
        <v>79</v>
      </c>
      <c r="D480" s="8" t="s">
        <v>783</v>
      </c>
      <c r="E480" s="16">
        <v>546299</v>
      </c>
      <c r="F480" s="17">
        <v>437474</v>
      </c>
      <c r="G480" s="9">
        <f t="shared" si="7"/>
        <v>108825</v>
      </c>
    </row>
    <row r="481" spans="1:7" x14ac:dyDescent="0.3">
      <c r="A481" s="8" t="s">
        <v>772</v>
      </c>
      <c r="B481" s="8" t="s">
        <v>773</v>
      </c>
      <c r="C481" s="8" t="s">
        <v>16</v>
      </c>
      <c r="D481" s="8" t="s">
        <v>784</v>
      </c>
      <c r="E481" s="16">
        <v>186711</v>
      </c>
      <c r="F481" s="17">
        <v>149517</v>
      </c>
      <c r="G481" s="9">
        <f t="shared" si="7"/>
        <v>37194</v>
      </c>
    </row>
    <row r="482" spans="1:7" x14ac:dyDescent="0.3">
      <c r="A482" s="8" t="s">
        <v>772</v>
      </c>
      <c r="B482" s="8" t="s">
        <v>773</v>
      </c>
      <c r="C482" s="8" t="s">
        <v>82</v>
      </c>
      <c r="D482" s="8" t="s">
        <v>785</v>
      </c>
      <c r="E482" s="16">
        <v>380697</v>
      </c>
      <c r="F482" s="17">
        <v>304861</v>
      </c>
      <c r="G482" s="9">
        <f t="shared" si="7"/>
        <v>75836</v>
      </c>
    </row>
    <row r="483" spans="1:7" x14ac:dyDescent="0.3">
      <c r="A483" s="8" t="s">
        <v>772</v>
      </c>
      <c r="B483" s="8" t="s">
        <v>773</v>
      </c>
      <c r="C483" s="8" t="s">
        <v>59</v>
      </c>
      <c r="D483" s="8" t="s">
        <v>786</v>
      </c>
      <c r="E483" s="16">
        <v>152528</v>
      </c>
      <c r="F483" s="17">
        <v>122144</v>
      </c>
      <c r="G483" s="9">
        <f t="shared" si="7"/>
        <v>30384</v>
      </c>
    </row>
    <row r="484" spans="1:7" x14ac:dyDescent="0.3">
      <c r="A484" s="8" t="s">
        <v>772</v>
      </c>
      <c r="B484" s="8" t="s">
        <v>773</v>
      </c>
      <c r="C484" s="8" t="s">
        <v>37</v>
      </c>
      <c r="D484" s="8" t="s">
        <v>787</v>
      </c>
      <c r="E484" s="16">
        <v>183242</v>
      </c>
      <c r="F484" s="17">
        <v>146739</v>
      </c>
      <c r="G484" s="9">
        <f t="shared" si="7"/>
        <v>36503</v>
      </c>
    </row>
    <row r="485" spans="1:7" x14ac:dyDescent="0.3">
      <c r="A485" s="8" t="s">
        <v>788</v>
      </c>
      <c r="B485" s="8" t="s">
        <v>789</v>
      </c>
      <c r="C485" s="8" t="s">
        <v>790</v>
      </c>
      <c r="D485" s="8" t="s">
        <v>791</v>
      </c>
      <c r="E485" s="16">
        <v>54836</v>
      </c>
      <c r="F485" s="17">
        <v>43912</v>
      </c>
      <c r="G485" s="9">
        <f t="shared" si="7"/>
        <v>10924</v>
      </c>
    </row>
    <row r="486" spans="1:7" x14ac:dyDescent="0.3">
      <c r="A486" s="8" t="s">
        <v>788</v>
      </c>
      <c r="B486" s="8" t="s">
        <v>789</v>
      </c>
      <c r="C486" s="8" t="s">
        <v>26</v>
      </c>
      <c r="D486" s="8" t="s">
        <v>792</v>
      </c>
      <c r="E486" s="16">
        <v>681562</v>
      </c>
      <c r="F486" s="17">
        <v>545793</v>
      </c>
      <c r="G486" s="9">
        <f t="shared" si="7"/>
        <v>135769</v>
      </c>
    </row>
    <row r="487" spans="1:7" x14ac:dyDescent="0.3">
      <c r="A487" s="8" t="s">
        <v>788</v>
      </c>
      <c r="B487" s="8" t="s">
        <v>789</v>
      </c>
      <c r="C487" s="8" t="s">
        <v>57</v>
      </c>
      <c r="D487" s="8" t="s">
        <v>793</v>
      </c>
      <c r="E487" s="16">
        <v>249350</v>
      </c>
      <c r="F487" s="17">
        <v>199679</v>
      </c>
      <c r="G487" s="9">
        <f t="shared" si="7"/>
        <v>49671</v>
      </c>
    </row>
    <row r="488" spans="1:7" x14ac:dyDescent="0.3">
      <c r="A488" s="8" t="s">
        <v>788</v>
      </c>
      <c r="B488" s="8" t="s">
        <v>789</v>
      </c>
      <c r="C488" s="8" t="s">
        <v>79</v>
      </c>
      <c r="D488" s="8" t="s">
        <v>794</v>
      </c>
      <c r="E488" s="16">
        <v>358231</v>
      </c>
      <c r="F488" s="17">
        <v>286870</v>
      </c>
      <c r="G488" s="9">
        <f t="shared" si="7"/>
        <v>71361</v>
      </c>
    </row>
    <row r="489" spans="1:7" x14ac:dyDescent="0.3">
      <c r="A489" s="8" t="s">
        <v>788</v>
      </c>
      <c r="B489" s="8" t="s">
        <v>789</v>
      </c>
      <c r="C489" s="8" t="s">
        <v>39</v>
      </c>
      <c r="D489" s="8" t="s">
        <v>795</v>
      </c>
      <c r="E489" s="16">
        <v>46348</v>
      </c>
      <c r="F489" s="17">
        <v>37116</v>
      </c>
      <c r="G489" s="9">
        <f t="shared" si="7"/>
        <v>9232</v>
      </c>
    </row>
    <row r="490" spans="1:7" x14ac:dyDescent="0.3">
      <c r="A490" s="8" t="s">
        <v>788</v>
      </c>
      <c r="B490" s="8" t="s">
        <v>789</v>
      </c>
      <c r="C490" s="8" t="s">
        <v>138</v>
      </c>
      <c r="D490" s="8" t="s">
        <v>796</v>
      </c>
      <c r="E490" s="16">
        <v>142181</v>
      </c>
      <c r="F490" s="17">
        <v>113858</v>
      </c>
      <c r="G490" s="9">
        <f t="shared" si="7"/>
        <v>28323</v>
      </c>
    </row>
    <row r="491" spans="1:7" x14ac:dyDescent="0.3">
      <c r="A491" s="8" t="s">
        <v>788</v>
      </c>
      <c r="B491" s="8" t="s">
        <v>789</v>
      </c>
      <c r="C491" s="8" t="s">
        <v>125</v>
      </c>
      <c r="D491" s="8" t="s">
        <v>797</v>
      </c>
      <c r="E491" s="16">
        <v>97012</v>
      </c>
      <c r="F491" s="17">
        <v>77687</v>
      </c>
      <c r="G491" s="9">
        <f t="shared" si="7"/>
        <v>19325</v>
      </c>
    </row>
    <row r="492" spans="1:7" x14ac:dyDescent="0.3">
      <c r="A492" s="8" t="s">
        <v>788</v>
      </c>
      <c r="B492" s="8" t="s">
        <v>789</v>
      </c>
      <c r="C492" s="8" t="s">
        <v>69</v>
      </c>
      <c r="D492" s="8" t="s">
        <v>798</v>
      </c>
      <c r="E492" s="16">
        <v>26684</v>
      </c>
      <c r="F492" s="17">
        <v>21368</v>
      </c>
      <c r="G492" s="9">
        <f t="shared" si="7"/>
        <v>5316</v>
      </c>
    </row>
    <row r="493" spans="1:7" x14ac:dyDescent="0.3">
      <c r="A493" s="8" t="s">
        <v>799</v>
      </c>
      <c r="B493" s="8" t="s">
        <v>800</v>
      </c>
      <c r="C493" s="8" t="s">
        <v>514</v>
      </c>
      <c r="D493" s="8" t="s">
        <v>801</v>
      </c>
      <c r="E493" s="16">
        <v>14676</v>
      </c>
      <c r="F493" s="17">
        <v>11752</v>
      </c>
      <c r="G493" s="9">
        <f t="shared" si="7"/>
        <v>2924</v>
      </c>
    </row>
    <row r="494" spans="1:7" x14ac:dyDescent="0.3">
      <c r="A494" s="8" t="s">
        <v>799</v>
      </c>
      <c r="B494" s="8" t="s">
        <v>800</v>
      </c>
      <c r="C494" s="8" t="s">
        <v>802</v>
      </c>
      <c r="D494" s="8" t="s">
        <v>803</v>
      </c>
      <c r="E494" s="16">
        <v>5042</v>
      </c>
      <c r="F494" s="17">
        <v>4038</v>
      </c>
      <c r="G494" s="9">
        <f t="shared" si="7"/>
        <v>1004</v>
      </c>
    </row>
    <row r="495" spans="1:7" x14ac:dyDescent="0.3">
      <c r="A495" s="8" t="s">
        <v>799</v>
      </c>
      <c r="B495" s="8" t="s">
        <v>800</v>
      </c>
      <c r="C495" s="8" t="s">
        <v>26</v>
      </c>
      <c r="D495" s="8" t="s">
        <v>804</v>
      </c>
      <c r="E495" s="16">
        <v>23725</v>
      </c>
      <c r="F495" s="17">
        <v>18999</v>
      </c>
      <c r="G495" s="9">
        <f t="shared" si="7"/>
        <v>4726</v>
      </c>
    </row>
    <row r="496" spans="1:7" x14ac:dyDescent="0.3">
      <c r="A496" s="8" t="s">
        <v>799</v>
      </c>
      <c r="B496" s="8" t="s">
        <v>800</v>
      </c>
      <c r="C496" s="8" t="s">
        <v>215</v>
      </c>
      <c r="D496" s="8" t="s">
        <v>805</v>
      </c>
      <c r="E496" s="16">
        <v>848321</v>
      </c>
      <c r="F496" s="17">
        <v>679333</v>
      </c>
      <c r="G496" s="9">
        <f t="shared" si="7"/>
        <v>168988</v>
      </c>
    </row>
    <row r="497" spans="1:7" x14ac:dyDescent="0.3">
      <c r="A497" s="8" t="s">
        <v>799</v>
      </c>
      <c r="B497" s="8" t="s">
        <v>800</v>
      </c>
      <c r="C497" s="8" t="s">
        <v>39</v>
      </c>
      <c r="D497" s="8" t="s">
        <v>806</v>
      </c>
      <c r="E497" s="16">
        <v>4681</v>
      </c>
      <c r="F497" s="17">
        <v>3748</v>
      </c>
      <c r="G497" s="9">
        <f t="shared" si="7"/>
        <v>933</v>
      </c>
    </row>
    <row r="498" spans="1:7" x14ac:dyDescent="0.3">
      <c r="A498" s="8" t="s">
        <v>799</v>
      </c>
      <c r="B498" s="8" t="s">
        <v>800</v>
      </c>
      <c r="C498" s="8" t="s">
        <v>382</v>
      </c>
      <c r="D498" s="8" t="s">
        <v>807</v>
      </c>
      <c r="E498" s="16">
        <v>213378</v>
      </c>
      <c r="F498" s="17">
        <v>170872</v>
      </c>
      <c r="G498" s="9">
        <f t="shared" si="7"/>
        <v>42506</v>
      </c>
    </row>
    <row r="499" spans="1:7" x14ac:dyDescent="0.3">
      <c r="A499" s="8" t="s">
        <v>799</v>
      </c>
      <c r="B499" s="8" t="s">
        <v>800</v>
      </c>
      <c r="C499" s="8" t="s">
        <v>614</v>
      </c>
      <c r="D499" s="8" t="s">
        <v>808</v>
      </c>
      <c r="E499" s="16">
        <v>74913</v>
      </c>
      <c r="F499" s="17">
        <v>59990</v>
      </c>
      <c r="G499" s="9">
        <f t="shared" si="7"/>
        <v>14923</v>
      </c>
    </row>
    <row r="500" spans="1:7" x14ac:dyDescent="0.3">
      <c r="A500" s="8" t="s">
        <v>799</v>
      </c>
      <c r="B500" s="8" t="s">
        <v>800</v>
      </c>
      <c r="C500" s="8" t="s">
        <v>809</v>
      </c>
      <c r="D500" s="8" t="s">
        <v>810</v>
      </c>
      <c r="E500" s="16">
        <v>0</v>
      </c>
      <c r="F500" s="17">
        <v>0</v>
      </c>
      <c r="G500" s="9">
        <f t="shared" si="7"/>
        <v>0</v>
      </c>
    </row>
    <row r="501" spans="1:7" x14ac:dyDescent="0.3">
      <c r="A501" s="8" t="s">
        <v>799</v>
      </c>
      <c r="B501" s="8" t="s">
        <v>800</v>
      </c>
      <c r="C501" s="8" t="s">
        <v>811</v>
      </c>
      <c r="D501" s="8" t="s">
        <v>812</v>
      </c>
      <c r="E501" s="16">
        <v>78123</v>
      </c>
      <c r="F501" s="17">
        <v>62561</v>
      </c>
      <c r="G501" s="9">
        <f t="shared" si="7"/>
        <v>15562</v>
      </c>
    </row>
    <row r="502" spans="1:7" x14ac:dyDescent="0.3">
      <c r="A502" s="8" t="s">
        <v>813</v>
      </c>
      <c r="B502" s="8" t="s">
        <v>814</v>
      </c>
      <c r="C502" s="8" t="s">
        <v>215</v>
      </c>
      <c r="D502" s="8" t="s">
        <v>815</v>
      </c>
      <c r="E502" s="16">
        <v>123217</v>
      </c>
      <c r="F502" s="17">
        <v>98672</v>
      </c>
      <c r="G502" s="9">
        <f t="shared" si="7"/>
        <v>24545</v>
      </c>
    </row>
    <row r="503" spans="1:7" x14ac:dyDescent="0.3">
      <c r="A503" s="8" t="s">
        <v>813</v>
      </c>
      <c r="B503" s="8" t="s">
        <v>814</v>
      </c>
      <c r="C503" s="8" t="s">
        <v>67</v>
      </c>
      <c r="D503" s="8" t="s">
        <v>816</v>
      </c>
      <c r="E503" s="16">
        <v>17579</v>
      </c>
      <c r="F503" s="17">
        <v>14077</v>
      </c>
      <c r="G503" s="9">
        <f t="shared" si="7"/>
        <v>3502</v>
      </c>
    </row>
    <row r="504" spans="1:7" x14ac:dyDescent="0.3">
      <c r="A504" s="8" t="s">
        <v>813</v>
      </c>
      <c r="B504" s="8" t="s">
        <v>814</v>
      </c>
      <c r="C504" s="8" t="s">
        <v>817</v>
      </c>
      <c r="D504" s="8" t="s">
        <v>818</v>
      </c>
      <c r="E504" s="16">
        <v>290473</v>
      </c>
      <c r="F504" s="17">
        <v>232610</v>
      </c>
      <c r="G504" s="9">
        <f t="shared" si="7"/>
        <v>57863</v>
      </c>
    </row>
    <row r="505" spans="1:7" x14ac:dyDescent="0.3">
      <c r="A505" s="8" t="s">
        <v>813</v>
      </c>
      <c r="B505" s="8" t="s">
        <v>814</v>
      </c>
      <c r="C505" s="8" t="s">
        <v>819</v>
      </c>
      <c r="D505" s="8" t="s">
        <v>820</v>
      </c>
      <c r="E505" s="16">
        <v>95279</v>
      </c>
      <c r="F505" s="17">
        <v>76299</v>
      </c>
      <c r="G505" s="9">
        <f t="shared" si="7"/>
        <v>18980</v>
      </c>
    </row>
    <row r="506" spans="1:7" x14ac:dyDescent="0.3">
      <c r="A506" s="8" t="s">
        <v>821</v>
      </c>
      <c r="B506" s="8" t="s">
        <v>822</v>
      </c>
      <c r="C506" s="8" t="s">
        <v>735</v>
      </c>
      <c r="D506" s="8" t="s">
        <v>823</v>
      </c>
      <c r="E506" s="16">
        <v>105562</v>
      </c>
      <c r="F506" s="17">
        <v>84534</v>
      </c>
      <c r="G506" s="9">
        <f t="shared" si="7"/>
        <v>21028</v>
      </c>
    </row>
    <row r="507" spans="1:7" x14ac:dyDescent="0.3">
      <c r="A507" s="8" t="s">
        <v>821</v>
      </c>
      <c r="B507" s="8" t="s">
        <v>822</v>
      </c>
      <c r="C507" s="8" t="s">
        <v>824</v>
      </c>
      <c r="D507" s="8" t="s">
        <v>825</v>
      </c>
      <c r="E507" s="16">
        <v>173505</v>
      </c>
      <c r="F507" s="17">
        <v>138943</v>
      </c>
      <c r="G507" s="9">
        <f t="shared" si="7"/>
        <v>34562</v>
      </c>
    </row>
    <row r="508" spans="1:7" x14ac:dyDescent="0.3">
      <c r="A508" s="8" t="s">
        <v>821</v>
      </c>
      <c r="B508" s="8" t="s">
        <v>822</v>
      </c>
      <c r="C508" s="8" t="s">
        <v>583</v>
      </c>
      <c r="D508" s="8" t="s">
        <v>826</v>
      </c>
      <c r="E508" s="16">
        <v>156978</v>
      </c>
      <c r="F508" s="17">
        <v>125708</v>
      </c>
      <c r="G508" s="9">
        <f t="shared" si="7"/>
        <v>31270</v>
      </c>
    </row>
    <row r="509" spans="1:7" x14ac:dyDescent="0.3">
      <c r="A509" s="8" t="s">
        <v>821</v>
      </c>
      <c r="B509" s="8" t="s">
        <v>822</v>
      </c>
      <c r="C509" s="8" t="s">
        <v>827</v>
      </c>
      <c r="D509" s="8" t="s">
        <v>828</v>
      </c>
      <c r="E509" s="16">
        <v>282659</v>
      </c>
      <c r="F509" s="17">
        <v>226352</v>
      </c>
      <c r="G509" s="9">
        <f t="shared" si="7"/>
        <v>56307</v>
      </c>
    </row>
    <row r="510" spans="1:7" x14ac:dyDescent="0.3">
      <c r="A510" s="11" t="s">
        <v>821</v>
      </c>
      <c r="B510" s="11" t="s">
        <v>822</v>
      </c>
      <c r="C510" s="11" t="s">
        <v>829</v>
      </c>
      <c r="D510" s="11" t="s">
        <v>830</v>
      </c>
      <c r="E510" s="16">
        <v>117353</v>
      </c>
      <c r="F510" s="17">
        <v>93976</v>
      </c>
      <c r="G510" s="9">
        <f t="shared" si="7"/>
        <v>23377</v>
      </c>
    </row>
    <row r="511" spans="1:7" x14ac:dyDescent="0.3">
      <c r="A511" s="11" t="s">
        <v>821</v>
      </c>
      <c r="B511" s="11" t="s">
        <v>822</v>
      </c>
      <c r="C511" s="11" t="s">
        <v>831</v>
      </c>
      <c r="D511" s="11" t="s">
        <v>832</v>
      </c>
      <c r="E511" s="16">
        <v>90977</v>
      </c>
      <c r="F511" s="17">
        <v>72854</v>
      </c>
      <c r="G511" s="9">
        <f t="shared" si="7"/>
        <v>18123</v>
      </c>
    </row>
    <row r="512" spans="1:7" x14ac:dyDescent="0.3">
      <c r="A512" s="11" t="s">
        <v>821</v>
      </c>
      <c r="B512" s="11" t="s">
        <v>822</v>
      </c>
      <c r="C512" s="11" t="s">
        <v>833</v>
      </c>
      <c r="D512" s="11" t="s">
        <v>834</v>
      </c>
      <c r="E512" s="16">
        <v>65714</v>
      </c>
      <c r="F512" s="17">
        <v>52624</v>
      </c>
      <c r="G512" s="9">
        <f t="shared" si="7"/>
        <v>13090</v>
      </c>
    </row>
    <row r="513" spans="1:7" x14ac:dyDescent="0.3">
      <c r="A513" s="8" t="s">
        <v>821</v>
      </c>
      <c r="B513" s="8" t="s">
        <v>822</v>
      </c>
      <c r="C513" s="8" t="s">
        <v>835</v>
      </c>
      <c r="D513" s="8" t="s">
        <v>836</v>
      </c>
      <c r="E513" s="16">
        <v>138004</v>
      </c>
      <c r="F513" s="17">
        <v>110513</v>
      </c>
      <c r="G513" s="9">
        <f t="shared" si="7"/>
        <v>27491</v>
      </c>
    </row>
    <row r="514" spans="1:7" x14ac:dyDescent="0.3">
      <c r="A514" s="8" t="s">
        <v>821</v>
      </c>
      <c r="B514" s="8" t="s">
        <v>822</v>
      </c>
      <c r="C514" s="8" t="s">
        <v>837</v>
      </c>
      <c r="D514" s="8" t="s">
        <v>838</v>
      </c>
      <c r="E514" s="16">
        <v>510107</v>
      </c>
      <c r="F514" s="17">
        <v>408492</v>
      </c>
      <c r="G514" s="9">
        <f t="shared" si="7"/>
        <v>101615</v>
      </c>
    </row>
    <row r="515" spans="1:7" x14ac:dyDescent="0.3">
      <c r="A515" s="8" t="s">
        <v>821</v>
      </c>
      <c r="B515" s="8" t="s">
        <v>822</v>
      </c>
      <c r="C515" s="8" t="s">
        <v>599</v>
      </c>
      <c r="D515" s="8" t="s">
        <v>839</v>
      </c>
      <c r="E515" s="16">
        <v>50592</v>
      </c>
      <c r="F515" s="17">
        <v>40514</v>
      </c>
      <c r="G515" s="9">
        <f t="shared" si="7"/>
        <v>10078</v>
      </c>
    </row>
    <row r="516" spans="1:7" x14ac:dyDescent="0.3">
      <c r="A516" s="11" t="s">
        <v>821</v>
      </c>
      <c r="B516" s="11" t="s">
        <v>822</v>
      </c>
      <c r="C516" s="11" t="s">
        <v>840</v>
      </c>
      <c r="D516" s="11" t="s">
        <v>841</v>
      </c>
      <c r="E516" s="16">
        <v>76281</v>
      </c>
      <c r="F516" s="17">
        <v>61085</v>
      </c>
      <c r="G516" s="9">
        <f t="shared" si="7"/>
        <v>15196</v>
      </c>
    </row>
    <row r="517" spans="1:7" x14ac:dyDescent="0.3">
      <c r="A517" s="8" t="s">
        <v>821</v>
      </c>
      <c r="B517" s="8" t="s">
        <v>822</v>
      </c>
      <c r="C517" s="8" t="s">
        <v>26</v>
      </c>
      <c r="D517" s="8" t="s">
        <v>842</v>
      </c>
      <c r="E517" s="16">
        <v>8698084</v>
      </c>
      <c r="F517" s="17">
        <v>6965398</v>
      </c>
      <c r="G517" s="9">
        <f t="shared" si="7"/>
        <v>1732686</v>
      </c>
    </row>
    <row r="518" spans="1:7" x14ac:dyDescent="0.3">
      <c r="A518" s="8" t="s">
        <v>821</v>
      </c>
      <c r="B518" s="8" t="s">
        <v>822</v>
      </c>
      <c r="C518" s="8" t="s">
        <v>57</v>
      </c>
      <c r="D518" s="8" t="s">
        <v>843</v>
      </c>
      <c r="E518" s="16">
        <v>1503195</v>
      </c>
      <c r="F518" s="17">
        <v>1203754</v>
      </c>
      <c r="G518" s="9">
        <f t="shared" ref="G518:G548" si="8">E518-F518</f>
        <v>299441</v>
      </c>
    </row>
    <row r="519" spans="1:7" x14ac:dyDescent="0.3">
      <c r="A519" s="8" t="s">
        <v>821</v>
      </c>
      <c r="B519" s="8" t="s">
        <v>822</v>
      </c>
      <c r="C519" s="8" t="s">
        <v>79</v>
      </c>
      <c r="D519" s="8" t="s">
        <v>844</v>
      </c>
      <c r="E519" s="16">
        <v>4542358</v>
      </c>
      <c r="F519" s="17">
        <v>3637506</v>
      </c>
      <c r="G519" s="9">
        <f t="shared" si="8"/>
        <v>904852</v>
      </c>
    </row>
    <row r="520" spans="1:7" x14ac:dyDescent="0.3">
      <c r="A520" s="8" t="s">
        <v>821</v>
      </c>
      <c r="B520" s="8" t="s">
        <v>822</v>
      </c>
      <c r="C520" s="8" t="s">
        <v>16</v>
      </c>
      <c r="D520" s="8" t="s">
        <v>845</v>
      </c>
      <c r="E520" s="16">
        <v>960105</v>
      </c>
      <c r="F520" s="17">
        <v>768849</v>
      </c>
      <c r="G520" s="9">
        <f t="shared" si="8"/>
        <v>191256</v>
      </c>
    </row>
    <row r="521" spans="1:7" x14ac:dyDescent="0.3">
      <c r="A521" s="8" t="s">
        <v>821</v>
      </c>
      <c r="B521" s="8" t="s">
        <v>822</v>
      </c>
      <c r="C521" s="8" t="s">
        <v>82</v>
      </c>
      <c r="D521" s="8" t="s">
        <v>846</v>
      </c>
      <c r="E521" s="16">
        <v>2171340</v>
      </c>
      <c r="F521" s="17">
        <v>1738802</v>
      </c>
      <c r="G521" s="9">
        <f t="shared" si="8"/>
        <v>432538</v>
      </c>
    </row>
    <row r="522" spans="1:7" x14ac:dyDescent="0.3">
      <c r="A522" s="8" t="s">
        <v>821</v>
      </c>
      <c r="B522" s="8" t="s">
        <v>822</v>
      </c>
      <c r="C522" s="8" t="s">
        <v>59</v>
      </c>
      <c r="D522" s="8" t="s">
        <v>847</v>
      </c>
      <c r="E522" s="16">
        <v>770904</v>
      </c>
      <c r="F522" s="17">
        <v>617337</v>
      </c>
      <c r="G522" s="9">
        <f t="shared" si="8"/>
        <v>153567</v>
      </c>
    </row>
    <row r="523" spans="1:7" x14ac:dyDescent="0.3">
      <c r="A523" s="8" t="s">
        <v>821</v>
      </c>
      <c r="B523" s="8" t="s">
        <v>822</v>
      </c>
      <c r="C523" s="8" t="s">
        <v>37</v>
      </c>
      <c r="D523" s="8" t="s">
        <v>848</v>
      </c>
      <c r="E523" s="16">
        <v>684715</v>
      </c>
      <c r="F523" s="17">
        <v>548318</v>
      </c>
      <c r="G523" s="9">
        <f t="shared" si="8"/>
        <v>136397</v>
      </c>
    </row>
    <row r="524" spans="1:7" x14ac:dyDescent="0.3">
      <c r="A524" s="8" t="s">
        <v>821</v>
      </c>
      <c r="B524" s="8" t="s">
        <v>822</v>
      </c>
      <c r="C524" s="8" t="s">
        <v>215</v>
      </c>
      <c r="D524" s="8" t="s">
        <v>849</v>
      </c>
      <c r="E524" s="16">
        <v>368036</v>
      </c>
      <c r="F524" s="17">
        <v>294722</v>
      </c>
      <c r="G524" s="9">
        <f t="shared" si="8"/>
        <v>73314</v>
      </c>
    </row>
    <row r="525" spans="1:7" x14ac:dyDescent="0.3">
      <c r="A525" s="8" t="s">
        <v>821</v>
      </c>
      <c r="B525" s="8" t="s">
        <v>822</v>
      </c>
      <c r="C525" s="8" t="s">
        <v>67</v>
      </c>
      <c r="D525" s="8" t="s">
        <v>850</v>
      </c>
      <c r="E525" s="16">
        <v>3902876</v>
      </c>
      <c r="F525" s="17">
        <v>3125410</v>
      </c>
      <c r="G525" s="9">
        <f t="shared" si="8"/>
        <v>777466</v>
      </c>
    </row>
    <row r="526" spans="1:7" x14ac:dyDescent="0.3">
      <c r="A526" s="8" t="s">
        <v>821</v>
      </c>
      <c r="B526" s="8" t="s">
        <v>822</v>
      </c>
      <c r="C526" s="8" t="s">
        <v>185</v>
      </c>
      <c r="D526" s="8" t="s">
        <v>851</v>
      </c>
      <c r="E526" s="16">
        <v>313322</v>
      </c>
      <c r="F526" s="17">
        <v>250907</v>
      </c>
      <c r="G526" s="9">
        <f t="shared" si="8"/>
        <v>62415</v>
      </c>
    </row>
    <row r="527" spans="1:7" x14ac:dyDescent="0.3">
      <c r="A527" s="8" t="s">
        <v>821</v>
      </c>
      <c r="B527" s="8" t="s">
        <v>822</v>
      </c>
      <c r="C527" s="8" t="s">
        <v>18</v>
      </c>
      <c r="D527" s="8" t="s">
        <v>852</v>
      </c>
      <c r="E527" s="16">
        <v>1833634</v>
      </c>
      <c r="F527" s="17">
        <v>1468368</v>
      </c>
      <c r="G527" s="9">
        <f t="shared" si="8"/>
        <v>365266</v>
      </c>
    </row>
    <row r="528" spans="1:7" x14ac:dyDescent="0.3">
      <c r="A528" s="8" t="s">
        <v>821</v>
      </c>
      <c r="B528" s="8" t="s">
        <v>822</v>
      </c>
      <c r="C528" s="8" t="s">
        <v>354</v>
      </c>
      <c r="D528" s="8" t="s">
        <v>853</v>
      </c>
      <c r="E528" s="16">
        <v>828750</v>
      </c>
      <c r="F528" s="17">
        <v>663660</v>
      </c>
      <c r="G528" s="9">
        <f t="shared" si="8"/>
        <v>165090</v>
      </c>
    </row>
    <row r="529" spans="1:7" x14ac:dyDescent="0.3">
      <c r="A529" s="8" t="s">
        <v>821</v>
      </c>
      <c r="B529" s="8" t="s">
        <v>822</v>
      </c>
      <c r="C529" s="8" t="s">
        <v>370</v>
      </c>
      <c r="D529" s="8" t="s">
        <v>774</v>
      </c>
      <c r="E529" s="16">
        <v>156014</v>
      </c>
      <c r="F529" s="17">
        <v>124936</v>
      </c>
      <c r="G529" s="9">
        <f t="shared" si="8"/>
        <v>31078</v>
      </c>
    </row>
    <row r="530" spans="1:7" x14ac:dyDescent="0.3">
      <c r="A530" s="8" t="s">
        <v>854</v>
      </c>
      <c r="B530" s="8" t="s">
        <v>855</v>
      </c>
      <c r="C530" s="8" t="s">
        <v>26</v>
      </c>
      <c r="D530" s="8" t="s">
        <v>856</v>
      </c>
      <c r="E530" s="16">
        <v>141188</v>
      </c>
      <c r="F530" s="17">
        <v>113063</v>
      </c>
      <c r="G530" s="9">
        <f t="shared" si="8"/>
        <v>28125</v>
      </c>
    </row>
    <row r="531" spans="1:7" x14ac:dyDescent="0.3">
      <c r="A531" s="8" t="s">
        <v>854</v>
      </c>
      <c r="B531" s="8" t="s">
        <v>855</v>
      </c>
      <c r="C531" s="8" t="s">
        <v>233</v>
      </c>
      <c r="D531" s="8" t="s">
        <v>857</v>
      </c>
      <c r="E531" s="16">
        <v>934415</v>
      </c>
      <c r="F531" s="17">
        <v>748276</v>
      </c>
      <c r="G531" s="9">
        <f t="shared" si="8"/>
        <v>186139</v>
      </c>
    </row>
    <row r="532" spans="1:7" x14ac:dyDescent="0.3">
      <c r="A532" s="8" t="s">
        <v>854</v>
      </c>
      <c r="B532" s="8" t="s">
        <v>855</v>
      </c>
      <c r="C532" s="8" t="s">
        <v>41</v>
      </c>
      <c r="D532" s="8" t="s">
        <v>858</v>
      </c>
      <c r="E532" s="16">
        <v>742050</v>
      </c>
      <c r="F532" s="17">
        <v>594231</v>
      </c>
      <c r="G532" s="9">
        <f t="shared" si="8"/>
        <v>147819</v>
      </c>
    </row>
    <row r="533" spans="1:7" x14ac:dyDescent="0.3">
      <c r="A533" s="8" t="s">
        <v>854</v>
      </c>
      <c r="B533" s="8" t="s">
        <v>855</v>
      </c>
      <c r="C533" s="8" t="s">
        <v>859</v>
      </c>
      <c r="D533" s="8" t="s">
        <v>860</v>
      </c>
      <c r="E533" s="16">
        <v>165842</v>
      </c>
      <c r="F533" s="17">
        <v>132805</v>
      </c>
      <c r="G533" s="9">
        <f t="shared" si="8"/>
        <v>33037</v>
      </c>
    </row>
    <row r="534" spans="1:7" x14ac:dyDescent="0.3">
      <c r="A534" s="8" t="s">
        <v>861</v>
      </c>
      <c r="B534" s="8" t="s">
        <v>862</v>
      </c>
      <c r="C534" s="8" t="s">
        <v>16</v>
      </c>
      <c r="D534" s="8" t="s">
        <v>863</v>
      </c>
      <c r="E534" s="16">
        <v>48485</v>
      </c>
      <c r="F534" s="17">
        <v>38826</v>
      </c>
      <c r="G534" s="9">
        <f t="shared" si="8"/>
        <v>9659</v>
      </c>
    </row>
    <row r="535" spans="1:7" x14ac:dyDescent="0.3">
      <c r="A535" s="8" t="s">
        <v>861</v>
      </c>
      <c r="B535" s="8" t="s">
        <v>862</v>
      </c>
      <c r="C535" s="8" t="s">
        <v>37</v>
      </c>
      <c r="D535" s="8" t="s">
        <v>864</v>
      </c>
      <c r="E535" s="16">
        <v>386812</v>
      </c>
      <c r="F535" s="17">
        <v>309758</v>
      </c>
      <c r="G535" s="9">
        <f t="shared" si="8"/>
        <v>77054</v>
      </c>
    </row>
    <row r="536" spans="1:7" x14ac:dyDescent="0.3">
      <c r="A536" s="8" t="s">
        <v>861</v>
      </c>
      <c r="B536" s="8" t="s">
        <v>862</v>
      </c>
      <c r="C536" s="8" t="s">
        <v>251</v>
      </c>
      <c r="D536" s="8" t="s">
        <v>865</v>
      </c>
      <c r="E536" s="16">
        <v>201563</v>
      </c>
      <c r="F536" s="17">
        <v>161411</v>
      </c>
      <c r="G536" s="9">
        <f t="shared" si="8"/>
        <v>40152</v>
      </c>
    </row>
    <row r="537" spans="1:7" x14ac:dyDescent="0.3">
      <c r="A537" s="8" t="s">
        <v>861</v>
      </c>
      <c r="B537" s="8" t="s">
        <v>862</v>
      </c>
      <c r="C537" s="8" t="s">
        <v>22</v>
      </c>
      <c r="D537" s="8" t="s">
        <v>866</v>
      </c>
      <c r="E537" s="16">
        <v>1532491</v>
      </c>
      <c r="F537" s="17">
        <v>1227213</v>
      </c>
      <c r="G537" s="9">
        <f t="shared" si="8"/>
        <v>305278</v>
      </c>
    </row>
    <row r="538" spans="1:7" x14ac:dyDescent="0.3">
      <c r="A538" s="8" t="s">
        <v>867</v>
      </c>
      <c r="B538" s="8" t="s">
        <v>868</v>
      </c>
      <c r="C538" s="8" t="s">
        <v>26</v>
      </c>
      <c r="D538" s="8" t="s">
        <v>869</v>
      </c>
      <c r="E538" s="16">
        <v>39614</v>
      </c>
      <c r="F538" s="17">
        <v>31723</v>
      </c>
      <c r="G538" s="9">
        <f t="shared" si="8"/>
        <v>7891</v>
      </c>
    </row>
    <row r="539" spans="1:7" x14ac:dyDescent="0.3">
      <c r="A539" s="8" t="s">
        <v>867</v>
      </c>
      <c r="B539" s="8" t="s">
        <v>868</v>
      </c>
      <c r="C539" s="8" t="s">
        <v>185</v>
      </c>
      <c r="D539" s="8" t="s">
        <v>870</v>
      </c>
      <c r="E539" s="16">
        <v>181914</v>
      </c>
      <c r="F539" s="17">
        <v>145676</v>
      </c>
      <c r="G539" s="9">
        <f t="shared" si="8"/>
        <v>36238</v>
      </c>
    </row>
    <row r="540" spans="1:7" x14ac:dyDescent="0.3">
      <c r="A540" s="8" t="s">
        <v>867</v>
      </c>
      <c r="B540" s="8" t="s">
        <v>868</v>
      </c>
      <c r="C540" s="8" t="s">
        <v>18</v>
      </c>
      <c r="D540" s="8" t="s">
        <v>871</v>
      </c>
      <c r="E540" s="16">
        <v>84234</v>
      </c>
      <c r="F540" s="17">
        <v>67454</v>
      </c>
      <c r="G540" s="9">
        <f t="shared" si="8"/>
        <v>16780</v>
      </c>
    </row>
    <row r="541" spans="1:7" x14ac:dyDescent="0.3">
      <c r="A541" s="8" t="s">
        <v>867</v>
      </c>
      <c r="B541" s="8" t="s">
        <v>868</v>
      </c>
      <c r="C541" s="8" t="s">
        <v>872</v>
      </c>
      <c r="D541" s="8" t="s">
        <v>873</v>
      </c>
      <c r="E541" s="16">
        <v>179147</v>
      </c>
      <c r="F541" s="17">
        <v>143460</v>
      </c>
      <c r="G541" s="9">
        <f t="shared" si="8"/>
        <v>35687</v>
      </c>
    </row>
    <row r="542" spans="1:7" x14ac:dyDescent="0.3">
      <c r="A542" s="8" t="s">
        <v>874</v>
      </c>
      <c r="B542" s="8" t="s">
        <v>875</v>
      </c>
      <c r="C542" s="8" t="s">
        <v>26</v>
      </c>
      <c r="D542" s="8" t="s">
        <v>876</v>
      </c>
      <c r="E542" s="16">
        <v>6824</v>
      </c>
      <c r="F542" s="17">
        <v>5464</v>
      </c>
      <c r="G542" s="9">
        <f t="shared" si="8"/>
        <v>1360</v>
      </c>
    </row>
    <row r="543" spans="1:7" x14ac:dyDescent="0.3">
      <c r="A543" s="8" t="s">
        <v>874</v>
      </c>
      <c r="B543" s="8" t="s">
        <v>875</v>
      </c>
      <c r="C543" s="8" t="s">
        <v>79</v>
      </c>
      <c r="D543" s="8" t="s">
        <v>877</v>
      </c>
      <c r="E543" s="16">
        <v>0</v>
      </c>
      <c r="F543" s="17">
        <v>0</v>
      </c>
      <c r="G543" s="9">
        <f t="shared" si="8"/>
        <v>0</v>
      </c>
    </row>
    <row r="544" spans="1:7" x14ac:dyDescent="0.3">
      <c r="A544" s="8" t="s">
        <v>874</v>
      </c>
      <c r="B544" s="8" t="s">
        <v>875</v>
      </c>
      <c r="C544" s="8" t="s">
        <v>59</v>
      </c>
      <c r="D544" s="8" t="s">
        <v>878</v>
      </c>
      <c r="E544" s="16">
        <v>676</v>
      </c>
      <c r="F544" s="17">
        <v>541</v>
      </c>
      <c r="G544" s="9">
        <f t="shared" si="8"/>
        <v>135</v>
      </c>
    </row>
    <row r="545" spans="1:7" x14ac:dyDescent="0.3">
      <c r="A545" s="8" t="s">
        <v>879</v>
      </c>
      <c r="B545" s="8" t="s">
        <v>880</v>
      </c>
      <c r="C545" s="8" t="s">
        <v>26</v>
      </c>
      <c r="D545" s="8" t="s">
        <v>881</v>
      </c>
      <c r="E545" s="16">
        <v>563774</v>
      </c>
      <c r="F545" s="17">
        <v>451468</v>
      </c>
      <c r="G545" s="9">
        <f t="shared" si="8"/>
        <v>112306</v>
      </c>
    </row>
    <row r="546" spans="1:7" x14ac:dyDescent="0.3">
      <c r="A546" s="8" t="s">
        <v>879</v>
      </c>
      <c r="B546" s="8" t="s">
        <v>880</v>
      </c>
      <c r="C546" s="8" t="s">
        <v>57</v>
      </c>
      <c r="D546" s="8" t="s">
        <v>882</v>
      </c>
      <c r="E546" s="16">
        <v>79205</v>
      </c>
      <c r="F546" s="17">
        <v>63427</v>
      </c>
      <c r="G546" s="9">
        <f t="shared" si="8"/>
        <v>15778</v>
      </c>
    </row>
    <row r="547" spans="1:7" x14ac:dyDescent="0.3">
      <c r="A547" s="8" t="s">
        <v>879</v>
      </c>
      <c r="B547" s="8" t="s">
        <v>880</v>
      </c>
      <c r="C547" s="8" t="s">
        <v>79</v>
      </c>
      <c r="D547" s="8" t="s">
        <v>883</v>
      </c>
      <c r="E547" s="16">
        <v>23319</v>
      </c>
      <c r="F547" s="17">
        <v>18674</v>
      </c>
      <c r="G547" s="9">
        <f t="shared" si="8"/>
        <v>4645</v>
      </c>
    </row>
    <row r="548" spans="1:7" x14ac:dyDescent="0.3">
      <c r="A548" s="8" t="s">
        <v>879</v>
      </c>
      <c r="B548" s="8" t="s">
        <v>880</v>
      </c>
      <c r="C548" s="8" t="s">
        <v>82</v>
      </c>
      <c r="D548" s="8" t="s">
        <v>884</v>
      </c>
      <c r="E548" s="16">
        <v>0</v>
      </c>
      <c r="F548" s="17">
        <v>0</v>
      </c>
      <c r="G548" s="9">
        <f t="shared" si="8"/>
        <v>0</v>
      </c>
    </row>
    <row r="549" spans="1:7" x14ac:dyDescent="0.3">
      <c r="A549" s="15">
        <f>COUNTA(A5:A548)</f>
        <v>544</v>
      </c>
      <c r="D549" s="13" t="s">
        <v>888</v>
      </c>
      <c r="E549" s="9">
        <f>SUM(E5:E548)</f>
        <v>182549670</v>
      </c>
      <c r="F549" s="10">
        <f>SUM(F5:F548)</f>
        <v>146184269</v>
      </c>
      <c r="G549" s="10">
        <f>SUM(G5:G548)</f>
        <v>36365401</v>
      </c>
    </row>
  </sheetData>
  <printOptions gridLines="1"/>
  <pageMargins left="0.7" right="0.7" top="0.75" bottom="0.75" header="0.3" footer="0.3"/>
  <pageSetup scale="68" orientation="portrait" r:id="rId1"/>
  <headerFooter>
    <oddHeader>&amp;C&amp;"-,Bold"&amp;14Oklahoma State Department of Education</oddHeader>
    <oddFooter>&amp;C&amp;P</oddFooter>
  </headerFooter>
  <ignoredErrors>
    <ignoredError sqref="E549:F549" formulaRange="1"/>
    <ignoredError sqref="A5:A5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8"/>
  <sheetViews>
    <sheetView view="pageLayout" zoomScaleNormal="100" workbookViewId="0">
      <selection sqref="A1:B1"/>
    </sheetView>
  </sheetViews>
  <sheetFormatPr defaultColWidth="9" defaultRowHeight="15.6" x14ac:dyDescent="0.3"/>
  <cols>
    <col min="1" max="1" width="5" style="1" customWidth="1"/>
    <col min="2" max="2" width="14.09765625" style="1" customWidth="1"/>
    <col min="3" max="3" width="9" style="1"/>
    <col min="4" max="4" width="45.59765625" style="1" customWidth="1"/>
    <col min="5" max="5" width="15" style="1" customWidth="1"/>
    <col min="6" max="6" width="14.296875" style="14" customWidth="1"/>
    <col min="7" max="7" width="15.296875" style="1" customWidth="1"/>
    <col min="8" max="16384" width="9" style="1"/>
  </cols>
  <sheetData>
    <row r="1" spans="1:7" x14ac:dyDescent="0.3">
      <c r="E1" s="18" t="s">
        <v>885</v>
      </c>
      <c r="F1" s="19" t="s">
        <v>889</v>
      </c>
      <c r="G1" s="18"/>
    </row>
    <row r="2" spans="1:7" x14ac:dyDescent="0.3">
      <c r="E2" s="18" t="s">
        <v>892</v>
      </c>
      <c r="F2" s="19" t="s">
        <v>892</v>
      </c>
      <c r="G2" s="18" t="s">
        <v>891</v>
      </c>
    </row>
    <row r="3" spans="1:7" x14ac:dyDescent="0.3">
      <c r="A3" s="5" t="s">
        <v>0</v>
      </c>
      <c r="B3" s="5"/>
      <c r="C3" s="5" t="s">
        <v>1</v>
      </c>
      <c r="D3" s="5"/>
      <c r="E3" s="18" t="s">
        <v>890</v>
      </c>
      <c r="F3" s="19" t="s">
        <v>890</v>
      </c>
      <c r="G3" s="18" t="s">
        <v>890</v>
      </c>
    </row>
    <row r="4" spans="1:7" x14ac:dyDescent="0.3">
      <c r="A4" s="8" t="s">
        <v>2</v>
      </c>
      <c r="B4" s="8" t="s">
        <v>3</v>
      </c>
      <c r="C4" s="8" t="s">
        <v>4</v>
      </c>
      <c r="D4" s="8" t="s">
        <v>5</v>
      </c>
      <c r="E4" s="20">
        <v>6216</v>
      </c>
      <c r="F4" s="17">
        <v>5739</v>
      </c>
      <c r="G4" s="9">
        <v>11955</v>
      </c>
    </row>
    <row r="5" spans="1:7" x14ac:dyDescent="0.3">
      <c r="A5" s="8" t="s">
        <v>2</v>
      </c>
      <c r="B5" s="8" t="s">
        <v>3</v>
      </c>
      <c r="C5" s="8" t="s">
        <v>6</v>
      </c>
      <c r="D5" s="8" t="s">
        <v>7</v>
      </c>
      <c r="E5" s="20">
        <v>31337</v>
      </c>
      <c r="F5" s="17">
        <v>28927</v>
      </c>
      <c r="G5" s="20">
        <v>60264</v>
      </c>
    </row>
    <row r="6" spans="1:7" x14ac:dyDescent="0.3">
      <c r="A6" s="8" t="s">
        <v>2</v>
      </c>
      <c r="B6" s="8" t="s">
        <v>3</v>
      </c>
      <c r="C6" s="8" t="s">
        <v>8</v>
      </c>
      <c r="D6" s="8" t="s">
        <v>9</v>
      </c>
      <c r="E6" s="20">
        <v>11290</v>
      </c>
      <c r="F6" s="17">
        <v>10423</v>
      </c>
      <c r="G6" s="20">
        <v>21713</v>
      </c>
    </row>
    <row r="7" spans="1:7" x14ac:dyDescent="0.3">
      <c r="A7" s="8" t="s">
        <v>2</v>
      </c>
      <c r="B7" s="8" t="s">
        <v>3</v>
      </c>
      <c r="C7" s="8" t="s">
        <v>10</v>
      </c>
      <c r="D7" s="8" t="s">
        <v>11</v>
      </c>
      <c r="E7" s="20">
        <v>16494</v>
      </c>
      <c r="F7" s="17">
        <v>15224</v>
      </c>
      <c r="G7" s="20">
        <v>31718</v>
      </c>
    </row>
    <row r="8" spans="1:7" x14ac:dyDescent="0.3">
      <c r="A8" s="8" t="s">
        <v>2</v>
      </c>
      <c r="B8" s="8" t="s">
        <v>3</v>
      </c>
      <c r="C8" s="8" t="s">
        <v>12</v>
      </c>
      <c r="D8" s="8" t="s">
        <v>13</v>
      </c>
      <c r="E8" s="20">
        <v>6624</v>
      </c>
      <c r="F8" s="17">
        <v>6113</v>
      </c>
      <c r="G8" s="20">
        <v>12737</v>
      </c>
    </row>
    <row r="9" spans="1:7" x14ac:dyDescent="0.3">
      <c r="A9" s="8" t="s">
        <v>2</v>
      </c>
      <c r="B9" s="8" t="s">
        <v>3</v>
      </c>
      <c r="C9" s="8" t="s">
        <v>14</v>
      </c>
      <c r="D9" s="8" t="s">
        <v>15</v>
      </c>
      <c r="E9" s="20">
        <v>4769</v>
      </c>
      <c r="F9" s="17">
        <v>4402</v>
      </c>
      <c r="G9" s="20">
        <v>9171</v>
      </c>
    </row>
    <row r="10" spans="1:7" x14ac:dyDescent="0.3">
      <c r="A10" s="8" t="s">
        <v>2</v>
      </c>
      <c r="B10" s="8" t="s">
        <v>3</v>
      </c>
      <c r="C10" s="8" t="s">
        <v>16</v>
      </c>
      <c r="D10" s="8" t="s">
        <v>17</v>
      </c>
      <c r="E10" s="20">
        <v>11955</v>
      </c>
      <c r="F10" s="17">
        <v>11035</v>
      </c>
      <c r="G10" s="20">
        <v>22990</v>
      </c>
    </row>
    <row r="11" spans="1:7" x14ac:dyDescent="0.3">
      <c r="A11" s="8" t="s">
        <v>2</v>
      </c>
      <c r="B11" s="8" t="s">
        <v>3</v>
      </c>
      <c r="C11" s="8" t="s">
        <v>18</v>
      </c>
      <c r="D11" s="8" t="s">
        <v>19</v>
      </c>
      <c r="E11" s="20">
        <v>45262</v>
      </c>
      <c r="F11" s="17">
        <v>41782</v>
      </c>
      <c r="G11" s="20">
        <v>87044</v>
      </c>
    </row>
    <row r="12" spans="1:7" x14ac:dyDescent="0.3">
      <c r="A12" s="8" t="s">
        <v>2</v>
      </c>
      <c r="B12" s="8" t="s">
        <v>3</v>
      </c>
      <c r="C12" s="8" t="s">
        <v>20</v>
      </c>
      <c r="D12" s="8" t="s">
        <v>21</v>
      </c>
      <c r="E12" s="20">
        <v>54269</v>
      </c>
      <c r="F12" s="17">
        <v>50095</v>
      </c>
      <c r="G12" s="20">
        <v>104364</v>
      </c>
    </row>
    <row r="13" spans="1:7" x14ac:dyDescent="0.3">
      <c r="A13" s="8" t="s">
        <v>2</v>
      </c>
      <c r="B13" s="8" t="s">
        <v>3</v>
      </c>
      <c r="C13" s="8" t="s">
        <v>22</v>
      </c>
      <c r="D13" s="8" t="s">
        <v>23</v>
      </c>
      <c r="E13" s="20">
        <v>9475</v>
      </c>
      <c r="F13" s="17">
        <v>8745</v>
      </c>
      <c r="G13" s="20">
        <v>18220</v>
      </c>
    </row>
    <row r="14" spans="1:7" x14ac:dyDescent="0.3">
      <c r="A14" s="8" t="s">
        <v>24</v>
      </c>
      <c r="B14" s="8" t="s">
        <v>25</v>
      </c>
      <c r="C14" s="8" t="s">
        <v>26</v>
      </c>
      <c r="D14" s="8" t="s">
        <v>27</v>
      </c>
      <c r="E14" s="20">
        <v>279</v>
      </c>
      <c r="F14" s="17">
        <v>258</v>
      </c>
      <c r="G14" s="20">
        <v>537</v>
      </c>
    </row>
    <row r="15" spans="1:7" x14ac:dyDescent="0.3">
      <c r="A15" s="8" t="s">
        <v>24</v>
      </c>
      <c r="B15" s="8" t="s">
        <v>25</v>
      </c>
      <c r="C15" s="8" t="s">
        <v>28</v>
      </c>
      <c r="D15" s="8" t="s">
        <v>29</v>
      </c>
      <c r="E15" s="20">
        <v>3216</v>
      </c>
      <c r="F15" s="17">
        <v>2968</v>
      </c>
      <c r="G15" s="20">
        <v>6184</v>
      </c>
    </row>
    <row r="16" spans="1:7" x14ac:dyDescent="0.3">
      <c r="A16" s="8" t="s">
        <v>24</v>
      </c>
      <c r="B16" s="8" t="s">
        <v>25</v>
      </c>
      <c r="C16" s="8" t="s">
        <v>30</v>
      </c>
      <c r="D16" s="8" t="s">
        <v>31</v>
      </c>
      <c r="E16" s="20">
        <v>0</v>
      </c>
      <c r="F16" s="17">
        <v>0</v>
      </c>
      <c r="G16" s="20">
        <v>0</v>
      </c>
    </row>
    <row r="17" spans="1:7" x14ac:dyDescent="0.3">
      <c r="A17" s="8" t="s">
        <v>32</v>
      </c>
      <c r="B17" s="8" t="s">
        <v>33</v>
      </c>
      <c r="C17" s="8" t="s">
        <v>34</v>
      </c>
      <c r="D17" s="8" t="s">
        <v>35</v>
      </c>
      <c r="E17" s="20">
        <v>10898</v>
      </c>
      <c r="F17" s="17">
        <v>10060</v>
      </c>
      <c r="G17" s="20">
        <v>20958</v>
      </c>
    </row>
    <row r="18" spans="1:7" x14ac:dyDescent="0.3">
      <c r="A18" s="8" t="s">
        <v>32</v>
      </c>
      <c r="B18" s="8" t="s">
        <v>33</v>
      </c>
      <c r="C18" s="8" t="s">
        <v>6</v>
      </c>
      <c r="D18" s="8" t="s">
        <v>36</v>
      </c>
      <c r="E18" s="20">
        <v>13352</v>
      </c>
      <c r="F18" s="17">
        <v>12326</v>
      </c>
      <c r="G18" s="20">
        <v>25678</v>
      </c>
    </row>
    <row r="19" spans="1:7" x14ac:dyDescent="0.3">
      <c r="A19" s="8" t="s">
        <v>32</v>
      </c>
      <c r="B19" s="8" t="s">
        <v>33</v>
      </c>
      <c r="C19" s="8" t="s">
        <v>37</v>
      </c>
      <c r="D19" s="8" t="s">
        <v>38</v>
      </c>
      <c r="E19" s="20">
        <v>10804</v>
      </c>
      <c r="F19" s="17">
        <v>9972</v>
      </c>
      <c r="G19" s="20">
        <v>20776</v>
      </c>
    </row>
    <row r="20" spans="1:7" x14ac:dyDescent="0.3">
      <c r="A20" s="8" t="s">
        <v>32</v>
      </c>
      <c r="B20" s="8" t="s">
        <v>33</v>
      </c>
      <c r="C20" s="8" t="s">
        <v>39</v>
      </c>
      <c r="D20" s="8" t="s">
        <v>40</v>
      </c>
      <c r="E20" s="20">
        <v>33949</v>
      </c>
      <c r="F20" s="17">
        <v>31338</v>
      </c>
      <c r="G20" s="20">
        <v>65287</v>
      </c>
    </row>
    <row r="21" spans="1:7" x14ac:dyDescent="0.3">
      <c r="A21" s="8" t="s">
        <v>32</v>
      </c>
      <c r="B21" s="8" t="s">
        <v>33</v>
      </c>
      <c r="C21" s="8" t="s">
        <v>41</v>
      </c>
      <c r="D21" s="8" t="s">
        <v>42</v>
      </c>
      <c r="E21" s="20">
        <v>15369</v>
      </c>
      <c r="F21" s="17">
        <v>14187</v>
      </c>
      <c r="G21" s="20">
        <v>29556</v>
      </c>
    </row>
    <row r="22" spans="1:7" x14ac:dyDescent="0.3">
      <c r="A22" s="8" t="s">
        <v>32</v>
      </c>
      <c r="B22" s="8" t="s">
        <v>33</v>
      </c>
      <c r="C22" s="8" t="s">
        <v>43</v>
      </c>
      <c r="D22" s="8" t="s">
        <v>44</v>
      </c>
      <c r="E22" s="20">
        <v>8117</v>
      </c>
      <c r="F22" s="17">
        <v>7492</v>
      </c>
      <c r="G22" s="20">
        <v>15609</v>
      </c>
    </row>
    <row r="23" spans="1:7" x14ac:dyDescent="0.3">
      <c r="A23" s="8" t="s">
        <v>45</v>
      </c>
      <c r="B23" s="8" t="s">
        <v>46</v>
      </c>
      <c r="C23" s="8" t="s">
        <v>47</v>
      </c>
      <c r="D23" s="8" t="s">
        <v>48</v>
      </c>
      <c r="E23" s="20">
        <v>6789</v>
      </c>
      <c r="F23" s="17">
        <v>6267</v>
      </c>
      <c r="G23" s="20">
        <v>13056</v>
      </c>
    </row>
    <row r="24" spans="1:7" x14ac:dyDescent="0.3">
      <c r="A24" s="8" t="s">
        <v>45</v>
      </c>
      <c r="B24" s="8" t="s">
        <v>46</v>
      </c>
      <c r="C24" s="8" t="s">
        <v>49</v>
      </c>
      <c r="D24" s="8" t="s">
        <v>50</v>
      </c>
      <c r="E24" s="20">
        <v>328</v>
      </c>
      <c r="F24" s="17">
        <v>304</v>
      </c>
      <c r="G24" s="20">
        <v>632</v>
      </c>
    </row>
    <row r="25" spans="1:7" x14ac:dyDescent="0.3">
      <c r="A25" s="8" t="s">
        <v>45</v>
      </c>
      <c r="B25" s="8" t="s">
        <v>46</v>
      </c>
      <c r="C25" s="8" t="s">
        <v>51</v>
      </c>
      <c r="D25" s="8" t="s">
        <v>52</v>
      </c>
      <c r="E25" s="20">
        <v>55</v>
      </c>
      <c r="F25" s="17">
        <v>52</v>
      </c>
      <c r="G25" s="20">
        <v>107</v>
      </c>
    </row>
    <row r="26" spans="1:7" x14ac:dyDescent="0.3">
      <c r="A26" s="8" t="s">
        <v>45</v>
      </c>
      <c r="B26" s="8" t="s">
        <v>46</v>
      </c>
      <c r="C26" s="8" t="s">
        <v>53</v>
      </c>
      <c r="D26" s="8" t="s">
        <v>54</v>
      </c>
      <c r="E26" s="20">
        <v>7676</v>
      </c>
      <c r="F26" s="17">
        <v>7085</v>
      </c>
      <c r="G26" s="20">
        <v>14761</v>
      </c>
    </row>
    <row r="27" spans="1:7" x14ac:dyDescent="0.3">
      <c r="A27" s="8" t="s">
        <v>55</v>
      </c>
      <c r="B27" s="8" t="s">
        <v>56</v>
      </c>
      <c r="C27" s="8" t="s">
        <v>57</v>
      </c>
      <c r="D27" s="8" t="s">
        <v>58</v>
      </c>
      <c r="E27" s="20">
        <v>11709</v>
      </c>
      <c r="F27" s="17">
        <v>10807</v>
      </c>
      <c r="G27" s="20">
        <v>22516</v>
      </c>
    </row>
    <row r="28" spans="1:7" x14ac:dyDescent="0.3">
      <c r="A28" s="8" t="s">
        <v>55</v>
      </c>
      <c r="B28" s="8" t="s">
        <v>56</v>
      </c>
      <c r="C28" s="8" t="s">
        <v>59</v>
      </c>
      <c r="D28" s="8" t="s">
        <v>60</v>
      </c>
      <c r="E28" s="20">
        <v>44122</v>
      </c>
      <c r="F28" s="17">
        <v>40728</v>
      </c>
      <c r="G28" s="20">
        <v>84850</v>
      </c>
    </row>
    <row r="29" spans="1:7" x14ac:dyDescent="0.3">
      <c r="A29" s="8" t="s">
        <v>55</v>
      </c>
      <c r="B29" s="8" t="s">
        <v>56</v>
      </c>
      <c r="C29" s="8" t="s">
        <v>61</v>
      </c>
      <c r="D29" s="8" t="s">
        <v>62</v>
      </c>
      <c r="E29" s="20">
        <v>2728</v>
      </c>
      <c r="F29" s="17">
        <v>2517</v>
      </c>
      <c r="G29" s="20">
        <v>5245</v>
      </c>
    </row>
    <row r="30" spans="1:7" x14ac:dyDescent="0.3">
      <c r="A30" s="8" t="s">
        <v>55</v>
      </c>
      <c r="B30" s="8" t="s">
        <v>56</v>
      </c>
      <c r="C30" s="8" t="s">
        <v>63</v>
      </c>
      <c r="D30" s="8" t="s">
        <v>64</v>
      </c>
      <c r="E30" s="20">
        <v>9738</v>
      </c>
      <c r="F30" s="17">
        <v>8989</v>
      </c>
      <c r="G30" s="20">
        <v>18727</v>
      </c>
    </row>
    <row r="31" spans="1:7" x14ac:dyDescent="0.3">
      <c r="A31" s="8" t="s">
        <v>65</v>
      </c>
      <c r="B31" s="8" t="s">
        <v>66</v>
      </c>
      <c r="C31" s="8" t="s">
        <v>67</v>
      </c>
      <c r="D31" s="8" t="s">
        <v>68</v>
      </c>
      <c r="E31" s="20">
        <v>5979</v>
      </c>
      <c r="F31" s="17">
        <v>5519</v>
      </c>
      <c r="G31" s="20">
        <v>11498</v>
      </c>
    </row>
    <row r="32" spans="1:7" x14ac:dyDescent="0.3">
      <c r="A32" s="8" t="s">
        <v>65</v>
      </c>
      <c r="B32" s="8" t="s">
        <v>66</v>
      </c>
      <c r="C32" s="8" t="s">
        <v>69</v>
      </c>
      <c r="D32" s="8" t="s">
        <v>70</v>
      </c>
      <c r="E32" s="20">
        <v>10697</v>
      </c>
      <c r="F32" s="17">
        <v>9875</v>
      </c>
      <c r="G32" s="20">
        <v>20572</v>
      </c>
    </row>
    <row r="33" spans="1:7" x14ac:dyDescent="0.3">
      <c r="A33" s="8" t="s">
        <v>65</v>
      </c>
      <c r="B33" s="8" t="s">
        <v>66</v>
      </c>
      <c r="C33" s="8" t="s">
        <v>71</v>
      </c>
      <c r="D33" s="8" t="s">
        <v>72</v>
      </c>
      <c r="E33" s="20">
        <v>4296</v>
      </c>
      <c r="F33" s="17">
        <v>3967</v>
      </c>
      <c r="G33" s="20">
        <v>8263</v>
      </c>
    </row>
    <row r="34" spans="1:7" x14ac:dyDescent="0.3">
      <c r="A34" s="8" t="s">
        <v>65</v>
      </c>
      <c r="B34" s="8" t="s">
        <v>66</v>
      </c>
      <c r="C34" s="8" t="s">
        <v>73</v>
      </c>
      <c r="D34" s="8" t="s">
        <v>74</v>
      </c>
      <c r="E34" s="20">
        <v>1400</v>
      </c>
      <c r="F34" s="17">
        <v>1293</v>
      </c>
      <c r="G34" s="20">
        <v>2693</v>
      </c>
    </row>
    <row r="35" spans="1:7" x14ac:dyDescent="0.3">
      <c r="A35" s="8" t="s">
        <v>75</v>
      </c>
      <c r="B35" s="8" t="s">
        <v>76</v>
      </c>
      <c r="C35" s="8" t="s">
        <v>26</v>
      </c>
      <c r="D35" s="8" t="s">
        <v>77</v>
      </c>
      <c r="E35" s="20">
        <v>22199</v>
      </c>
      <c r="F35" s="17">
        <v>20491</v>
      </c>
      <c r="G35" s="20">
        <v>42690</v>
      </c>
    </row>
    <row r="36" spans="1:7" x14ac:dyDescent="0.3">
      <c r="A36" s="8" t="s">
        <v>75</v>
      </c>
      <c r="B36" s="8" t="s">
        <v>76</v>
      </c>
      <c r="C36" s="8" t="s">
        <v>57</v>
      </c>
      <c r="D36" s="8" t="s">
        <v>78</v>
      </c>
      <c r="E36" s="20">
        <v>17916</v>
      </c>
      <c r="F36" s="17">
        <v>16539</v>
      </c>
      <c r="G36" s="20">
        <v>34455</v>
      </c>
    </row>
    <row r="37" spans="1:7" x14ac:dyDescent="0.3">
      <c r="A37" s="8" t="s">
        <v>75</v>
      </c>
      <c r="B37" s="8" t="s">
        <v>76</v>
      </c>
      <c r="C37" s="8" t="s">
        <v>79</v>
      </c>
      <c r="D37" s="8" t="s">
        <v>80</v>
      </c>
      <c r="E37" s="20">
        <v>4745</v>
      </c>
      <c r="F37" s="17">
        <v>4379</v>
      </c>
      <c r="G37" s="20">
        <v>9124</v>
      </c>
    </row>
    <row r="38" spans="1:7" x14ac:dyDescent="0.3">
      <c r="A38" s="8" t="s">
        <v>75</v>
      </c>
      <c r="B38" s="8" t="s">
        <v>76</v>
      </c>
      <c r="C38" s="8" t="s">
        <v>16</v>
      </c>
      <c r="D38" s="8" t="s">
        <v>81</v>
      </c>
      <c r="E38" s="20">
        <v>31787</v>
      </c>
      <c r="F38" s="17">
        <v>29341</v>
      </c>
      <c r="G38" s="20">
        <v>61128</v>
      </c>
    </row>
    <row r="39" spans="1:7" x14ac:dyDescent="0.3">
      <c r="A39" s="8" t="s">
        <v>75</v>
      </c>
      <c r="B39" s="8" t="s">
        <v>76</v>
      </c>
      <c r="C39" s="8" t="s">
        <v>82</v>
      </c>
      <c r="D39" s="8" t="s">
        <v>83</v>
      </c>
      <c r="E39" s="20">
        <v>18736</v>
      </c>
      <c r="F39" s="17">
        <v>17296</v>
      </c>
      <c r="G39" s="20">
        <v>36032</v>
      </c>
    </row>
    <row r="40" spans="1:7" x14ac:dyDescent="0.3">
      <c r="A40" s="8" t="s">
        <v>75</v>
      </c>
      <c r="B40" s="8" t="s">
        <v>76</v>
      </c>
      <c r="C40" s="8" t="s">
        <v>84</v>
      </c>
      <c r="D40" s="8" t="s">
        <v>85</v>
      </c>
      <c r="E40" s="20">
        <v>3171</v>
      </c>
      <c r="F40" s="17">
        <v>2928</v>
      </c>
      <c r="G40" s="20">
        <v>6099</v>
      </c>
    </row>
    <row r="41" spans="1:7" x14ac:dyDescent="0.3">
      <c r="A41" s="8" t="s">
        <v>75</v>
      </c>
      <c r="B41" s="8" t="s">
        <v>76</v>
      </c>
      <c r="C41" s="8" t="s">
        <v>86</v>
      </c>
      <c r="D41" s="8" t="s">
        <v>87</v>
      </c>
      <c r="E41" s="20">
        <v>23087</v>
      </c>
      <c r="F41" s="17">
        <v>21311</v>
      </c>
      <c r="G41" s="20">
        <v>44398</v>
      </c>
    </row>
    <row r="42" spans="1:7" x14ac:dyDescent="0.3">
      <c r="A42" s="8" t="s">
        <v>75</v>
      </c>
      <c r="B42" s="8" t="s">
        <v>76</v>
      </c>
      <c r="C42" s="8" t="s">
        <v>88</v>
      </c>
      <c r="D42" s="8" t="s">
        <v>89</v>
      </c>
      <c r="E42" s="20">
        <v>128433</v>
      </c>
      <c r="F42" s="17">
        <v>118555</v>
      </c>
      <c r="G42" s="20">
        <v>246988</v>
      </c>
    </row>
    <row r="43" spans="1:7" x14ac:dyDescent="0.3">
      <c r="A43" s="8" t="s">
        <v>90</v>
      </c>
      <c r="B43" s="8" t="s">
        <v>91</v>
      </c>
      <c r="C43" s="8" t="s">
        <v>18</v>
      </c>
      <c r="D43" s="8" t="s">
        <v>92</v>
      </c>
      <c r="E43" s="20">
        <v>11904</v>
      </c>
      <c r="F43" s="17">
        <v>10989</v>
      </c>
      <c r="G43" s="20">
        <v>22893</v>
      </c>
    </row>
    <row r="44" spans="1:7" x14ac:dyDescent="0.3">
      <c r="A44" s="8" t="s">
        <v>90</v>
      </c>
      <c r="B44" s="8" t="s">
        <v>91</v>
      </c>
      <c r="C44" s="8" t="s">
        <v>93</v>
      </c>
      <c r="D44" s="8" t="s">
        <v>94</v>
      </c>
      <c r="E44" s="20">
        <v>8824</v>
      </c>
      <c r="F44" s="17">
        <v>8145</v>
      </c>
      <c r="G44" s="20">
        <v>16969</v>
      </c>
    </row>
    <row r="45" spans="1:7" x14ac:dyDescent="0.3">
      <c r="A45" s="8" t="s">
        <v>90</v>
      </c>
      <c r="B45" s="8" t="s">
        <v>91</v>
      </c>
      <c r="C45" s="8" t="s">
        <v>95</v>
      </c>
      <c r="D45" s="8" t="s">
        <v>96</v>
      </c>
      <c r="E45" s="20">
        <v>63651</v>
      </c>
      <c r="F45" s="17">
        <v>58755</v>
      </c>
      <c r="G45" s="20">
        <v>122406</v>
      </c>
    </row>
    <row r="46" spans="1:7" x14ac:dyDescent="0.3">
      <c r="A46" s="8" t="s">
        <v>90</v>
      </c>
      <c r="B46" s="8" t="s">
        <v>91</v>
      </c>
      <c r="C46" s="8" t="s">
        <v>97</v>
      </c>
      <c r="D46" s="8" t="s">
        <v>98</v>
      </c>
      <c r="E46" s="20">
        <v>18776</v>
      </c>
      <c r="F46" s="17">
        <v>17333</v>
      </c>
      <c r="G46" s="20">
        <v>36109</v>
      </c>
    </row>
    <row r="47" spans="1:7" x14ac:dyDescent="0.3">
      <c r="A47" s="8" t="s">
        <v>90</v>
      </c>
      <c r="B47" s="8" t="s">
        <v>91</v>
      </c>
      <c r="C47" s="8" t="s">
        <v>99</v>
      </c>
      <c r="D47" s="8" t="s">
        <v>100</v>
      </c>
      <c r="E47" s="20">
        <v>15318</v>
      </c>
      <c r="F47" s="17">
        <v>14141</v>
      </c>
      <c r="G47" s="20">
        <v>29459</v>
      </c>
    </row>
    <row r="48" spans="1:7" x14ac:dyDescent="0.3">
      <c r="A48" s="8" t="s">
        <v>90</v>
      </c>
      <c r="B48" s="8" t="s">
        <v>91</v>
      </c>
      <c r="C48" s="8" t="s">
        <v>101</v>
      </c>
      <c r="D48" s="8" t="s">
        <v>102</v>
      </c>
      <c r="E48" s="20">
        <v>13043</v>
      </c>
      <c r="F48" s="17">
        <v>12041</v>
      </c>
      <c r="G48" s="20">
        <v>25084</v>
      </c>
    </row>
    <row r="49" spans="1:7" x14ac:dyDescent="0.3">
      <c r="A49" s="8" t="s">
        <v>90</v>
      </c>
      <c r="B49" s="8" t="s">
        <v>91</v>
      </c>
      <c r="C49" s="8" t="s">
        <v>103</v>
      </c>
      <c r="D49" s="8" t="s">
        <v>104</v>
      </c>
      <c r="E49" s="20">
        <v>5784</v>
      </c>
      <c r="F49" s="17">
        <v>5337</v>
      </c>
      <c r="G49" s="20">
        <v>11121</v>
      </c>
    </row>
    <row r="50" spans="1:7" x14ac:dyDescent="0.3">
      <c r="A50" s="8" t="s">
        <v>90</v>
      </c>
      <c r="B50" s="8" t="s">
        <v>91</v>
      </c>
      <c r="C50" s="8" t="s">
        <v>105</v>
      </c>
      <c r="D50" s="8" t="s">
        <v>106</v>
      </c>
      <c r="E50" s="20">
        <v>8460</v>
      </c>
      <c r="F50" s="17">
        <v>7809</v>
      </c>
      <c r="G50" s="20">
        <v>16269</v>
      </c>
    </row>
    <row r="51" spans="1:7" x14ac:dyDescent="0.3">
      <c r="A51" s="8" t="s">
        <v>90</v>
      </c>
      <c r="B51" s="8" t="s">
        <v>91</v>
      </c>
      <c r="C51" s="8" t="s">
        <v>107</v>
      </c>
      <c r="D51" s="8" t="s">
        <v>108</v>
      </c>
      <c r="E51" s="20">
        <v>14330</v>
      </c>
      <c r="F51" s="17">
        <v>13227</v>
      </c>
      <c r="G51" s="20">
        <v>27557</v>
      </c>
    </row>
    <row r="52" spans="1:7" x14ac:dyDescent="0.3">
      <c r="A52" s="8" t="s">
        <v>90</v>
      </c>
      <c r="B52" s="8" t="s">
        <v>91</v>
      </c>
      <c r="C52" s="8" t="s">
        <v>109</v>
      </c>
      <c r="D52" s="8" t="s">
        <v>110</v>
      </c>
      <c r="E52" s="20">
        <v>10907</v>
      </c>
      <c r="F52" s="17">
        <v>10070</v>
      </c>
      <c r="G52" s="20">
        <v>20977</v>
      </c>
    </row>
    <row r="53" spans="1:7" x14ac:dyDescent="0.3">
      <c r="A53" s="8" t="s">
        <v>90</v>
      </c>
      <c r="B53" s="8" t="s">
        <v>91</v>
      </c>
      <c r="C53" s="8" t="s">
        <v>111</v>
      </c>
      <c r="D53" s="8" t="s">
        <v>112</v>
      </c>
      <c r="E53" s="20">
        <v>9372</v>
      </c>
      <c r="F53" s="17">
        <v>8651</v>
      </c>
      <c r="G53" s="20">
        <v>18023</v>
      </c>
    </row>
    <row r="54" spans="1:7" x14ac:dyDescent="0.3">
      <c r="A54" s="8" t="s">
        <v>113</v>
      </c>
      <c r="B54" s="8" t="s">
        <v>114</v>
      </c>
      <c r="C54" s="8" t="s">
        <v>12</v>
      </c>
      <c r="D54" s="8" t="s">
        <v>115</v>
      </c>
      <c r="E54" s="20">
        <v>0</v>
      </c>
      <c r="F54" s="17">
        <v>0</v>
      </c>
      <c r="G54" s="20">
        <v>0</v>
      </c>
    </row>
    <row r="55" spans="1:7" x14ac:dyDescent="0.3">
      <c r="A55" s="8" t="s">
        <v>113</v>
      </c>
      <c r="B55" s="8" t="s">
        <v>114</v>
      </c>
      <c r="C55" s="8" t="s">
        <v>116</v>
      </c>
      <c r="D55" s="8" t="s">
        <v>117</v>
      </c>
      <c r="E55" s="20">
        <v>183</v>
      </c>
      <c r="F55" s="17">
        <v>170</v>
      </c>
      <c r="G55" s="20">
        <v>353</v>
      </c>
    </row>
    <row r="56" spans="1:7" x14ac:dyDescent="0.3">
      <c r="A56" s="8" t="s">
        <v>113</v>
      </c>
      <c r="B56" s="8" t="s">
        <v>114</v>
      </c>
      <c r="C56" s="8" t="s">
        <v>118</v>
      </c>
      <c r="D56" s="8" t="s">
        <v>119</v>
      </c>
      <c r="E56" s="20">
        <v>2507</v>
      </c>
      <c r="F56" s="17">
        <v>2313</v>
      </c>
      <c r="G56" s="20">
        <v>4820</v>
      </c>
    </row>
    <row r="57" spans="1:7" x14ac:dyDescent="0.3">
      <c r="A57" s="8" t="s">
        <v>113</v>
      </c>
      <c r="B57" s="8" t="s">
        <v>114</v>
      </c>
      <c r="C57" s="8" t="s">
        <v>120</v>
      </c>
      <c r="D57" s="8" t="s">
        <v>121</v>
      </c>
      <c r="E57" s="20">
        <v>185</v>
      </c>
      <c r="F57" s="17">
        <v>170</v>
      </c>
      <c r="G57" s="20">
        <v>355</v>
      </c>
    </row>
    <row r="58" spans="1:7" x14ac:dyDescent="0.3">
      <c r="A58" s="8" t="s">
        <v>113</v>
      </c>
      <c r="B58" s="8" t="s">
        <v>114</v>
      </c>
      <c r="C58" s="8" t="s">
        <v>47</v>
      </c>
      <c r="D58" s="8" t="s">
        <v>122</v>
      </c>
      <c r="E58" s="20">
        <v>89782</v>
      </c>
      <c r="F58" s="17">
        <v>82875</v>
      </c>
      <c r="G58" s="20">
        <v>172657</v>
      </c>
    </row>
    <row r="59" spans="1:7" x14ac:dyDescent="0.3">
      <c r="A59" s="8" t="s">
        <v>113</v>
      </c>
      <c r="B59" s="8" t="s">
        <v>114</v>
      </c>
      <c r="C59" s="8" t="s">
        <v>123</v>
      </c>
      <c r="D59" s="8" t="s">
        <v>124</v>
      </c>
      <c r="E59" s="20">
        <v>224584</v>
      </c>
      <c r="F59" s="17">
        <v>207309</v>
      </c>
      <c r="G59" s="20">
        <v>431893</v>
      </c>
    </row>
    <row r="60" spans="1:7" x14ac:dyDescent="0.3">
      <c r="A60" s="8" t="s">
        <v>113</v>
      </c>
      <c r="B60" s="8" t="s">
        <v>114</v>
      </c>
      <c r="C60" s="8" t="s">
        <v>125</v>
      </c>
      <c r="D60" s="8" t="s">
        <v>126</v>
      </c>
      <c r="E60" s="20">
        <v>97728</v>
      </c>
      <c r="F60" s="17">
        <v>90210</v>
      </c>
      <c r="G60" s="20">
        <v>187938</v>
      </c>
    </row>
    <row r="61" spans="1:7" x14ac:dyDescent="0.3">
      <c r="A61" s="8" t="s">
        <v>113</v>
      </c>
      <c r="B61" s="8" t="s">
        <v>114</v>
      </c>
      <c r="C61" s="8" t="s">
        <v>127</v>
      </c>
      <c r="D61" s="8" t="s">
        <v>128</v>
      </c>
      <c r="E61" s="20">
        <v>7553</v>
      </c>
      <c r="F61" s="17">
        <v>6972</v>
      </c>
      <c r="G61" s="20">
        <v>14525</v>
      </c>
    </row>
    <row r="62" spans="1:7" x14ac:dyDescent="0.3">
      <c r="A62" s="8" t="s">
        <v>113</v>
      </c>
      <c r="B62" s="8" t="s">
        <v>114</v>
      </c>
      <c r="C62" s="8" t="s">
        <v>129</v>
      </c>
      <c r="D62" s="8" t="s">
        <v>130</v>
      </c>
      <c r="E62" s="20">
        <v>261212</v>
      </c>
      <c r="F62" s="17">
        <v>241118</v>
      </c>
      <c r="G62" s="20">
        <v>502330</v>
      </c>
    </row>
    <row r="63" spans="1:7" x14ac:dyDescent="0.3">
      <c r="A63" s="8" t="s">
        <v>113</v>
      </c>
      <c r="B63" s="8" t="s">
        <v>114</v>
      </c>
      <c r="C63" s="8" t="s">
        <v>131</v>
      </c>
      <c r="D63" s="8" t="s">
        <v>132</v>
      </c>
      <c r="E63" s="20">
        <v>167</v>
      </c>
      <c r="F63" s="17">
        <v>156</v>
      </c>
      <c r="G63" s="20">
        <v>323</v>
      </c>
    </row>
    <row r="64" spans="1:7" x14ac:dyDescent="0.3">
      <c r="A64" s="8" t="s">
        <v>133</v>
      </c>
      <c r="B64" s="8" t="s">
        <v>134</v>
      </c>
      <c r="C64" s="8" t="s">
        <v>135</v>
      </c>
      <c r="D64" s="8" t="s">
        <v>136</v>
      </c>
      <c r="E64" s="20">
        <v>10776</v>
      </c>
      <c r="F64" s="17">
        <v>9948</v>
      </c>
      <c r="G64" s="20">
        <v>20724</v>
      </c>
    </row>
    <row r="65" spans="1:7" x14ac:dyDescent="0.3">
      <c r="A65" s="8" t="s">
        <v>133</v>
      </c>
      <c r="B65" s="8" t="s">
        <v>134</v>
      </c>
      <c r="C65" s="8" t="s">
        <v>41</v>
      </c>
      <c r="D65" s="8" t="s">
        <v>137</v>
      </c>
      <c r="E65" s="20">
        <v>72329</v>
      </c>
      <c r="F65" s="17">
        <v>66767</v>
      </c>
      <c r="G65" s="20">
        <v>139096</v>
      </c>
    </row>
    <row r="66" spans="1:7" x14ac:dyDescent="0.3">
      <c r="A66" s="8" t="s">
        <v>133</v>
      </c>
      <c r="B66" s="8" t="s">
        <v>134</v>
      </c>
      <c r="C66" s="8" t="s">
        <v>138</v>
      </c>
      <c r="D66" s="8" t="s">
        <v>139</v>
      </c>
      <c r="E66" s="20">
        <v>0</v>
      </c>
      <c r="F66" s="17">
        <v>0</v>
      </c>
      <c r="G66" s="20">
        <v>0</v>
      </c>
    </row>
    <row r="67" spans="1:7" x14ac:dyDescent="0.3">
      <c r="A67" s="8" t="s">
        <v>133</v>
      </c>
      <c r="B67" s="8" t="s">
        <v>134</v>
      </c>
      <c r="C67" s="8" t="s">
        <v>123</v>
      </c>
      <c r="D67" s="8" t="s">
        <v>140</v>
      </c>
      <c r="E67" s="20">
        <v>35100</v>
      </c>
      <c r="F67" s="17">
        <v>32401</v>
      </c>
      <c r="G67" s="20">
        <v>67501</v>
      </c>
    </row>
    <row r="68" spans="1:7" x14ac:dyDescent="0.3">
      <c r="A68" s="8" t="s">
        <v>133</v>
      </c>
      <c r="B68" s="8" t="s">
        <v>134</v>
      </c>
      <c r="C68" s="8" t="s">
        <v>141</v>
      </c>
      <c r="D68" s="8" t="s">
        <v>142</v>
      </c>
      <c r="E68" s="20">
        <v>40048</v>
      </c>
      <c r="F68" s="17">
        <v>36965</v>
      </c>
      <c r="G68" s="20">
        <v>77013</v>
      </c>
    </row>
    <row r="69" spans="1:7" x14ac:dyDescent="0.3">
      <c r="A69" s="8" t="s">
        <v>133</v>
      </c>
      <c r="B69" s="8" t="s">
        <v>134</v>
      </c>
      <c r="C69" s="8" t="s">
        <v>143</v>
      </c>
      <c r="D69" s="8" t="s">
        <v>144</v>
      </c>
      <c r="E69" s="20">
        <v>14082</v>
      </c>
      <c r="F69" s="17">
        <v>12999</v>
      </c>
      <c r="G69" s="20">
        <v>27081</v>
      </c>
    </row>
    <row r="70" spans="1:7" x14ac:dyDescent="0.3">
      <c r="A70" s="8" t="s">
        <v>133</v>
      </c>
      <c r="B70" s="8" t="s">
        <v>134</v>
      </c>
      <c r="C70" s="8" t="s">
        <v>145</v>
      </c>
      <c r="D70" s="8" t="s">
        <v>146</v>
      </c>
      <c r="E70" s="20">
        <v>13608</v>
      </c>
      <c r="F70" s="17">
        <v>12561</v>
      </c>
      <c r="G70" s="20">
        <v>26169</v>
      </c>
    </row>
    <row r="71" spans="1:7" x14ac:dyDescent="0.3">
      <c r="A71" s="8" t="s">
        <v>133</v>
      </c>
      <c r="B71" s="8" t="s">
        <v>134</v>
      </c>
      <c r="C71" s="8" t="s">
        <v>147</v>
      </c>
      <c r="D71" s="8" t="s">
        <v>148</v>
      </c>
      <c r="E71" s="20">
        <v>2922</v>
      </c>
      <c r="F71" s="17">
        <v>2698</v>
      </c>
      <c r="G71" s="20">
        <v>5620</v>
      </c>
    </row>
    <row r="72" spans="1:7" x14ac:dyDescent="0.3">
      <c r="A72" s="8" t="s">
        <v>133</v>
      </c>
      <c r="B72" s="8" t="s">
        <v>134</v>
      </c>
      <c r="C72" s="8" t="s">
        <v>149</v>
      </c>
      <c r="D72" s="8" t="s">
        <v>150</v>
      </c>
      <c r="E72" s="20">
        <v>35575</v>
      </c>
      <c r="F72" s="17">
        <v>32840</v>
      </c>
      <c r="G72" s="20">
        <v>68415</v>
      </c>
    </row>
    <row r="73" spans="1:7" x14ac:dyDescent="0.3">
      <c r="A73" s="8" t="s">
        <v>151</v>
      </c>
      <c r="B73" s="8" t="s">
        <v>152</v>
      </c>
      <c r="C73" s="8" t="s">
        <v>153</v>
      </c>
      <c r="D73" s="8" t="s">
        <v>154</v>
      </c>
      <c r="E73" s="20">
        <v>5882</v>
      </c>
      <c r="F73" s="17">
        <v>5428</v>
      </c>
      <c r="G73" s="20">
        <v>11310</v>
      </c>
    </row>
    <row r="74" spans="1:7" x14ac:dyDescent="0.3">
      <c r="A74" s="8" t="s">
        <v>151</v>
      </c>
      <c r="B74" s="8" t="s">
        <v>152</v>
      </c>
      <c r="C74" s="8" t="s">
        <v>155</v>
      </c>
      <c r="D74" s="8" t="s">
        <v>156</v>
      </c>
      <c r="E74" s="20">
        <v>9267</v>
      </c>
      <c r="F74" s="17">
        <v>8555</v>
      </c>
      <c r="G74" s="20">
        <v>17822</v>
      </c>
    </row>
    <row r="75" spans="1:7" x14ac:dyDescent="0.3">
      <c r="A75" s="8" t="s">
        <v>151</v>
      </c>
      <c r="B75" s="8" t="s">
        <v>152</v>
      </c>
      <c r="C75" s="8" t="s">
        <v>34</v>
      </c>
      <c r="D75" s="8" t="s">
        <v>157</v>
      </c>
      <c r="E75" s="20">
        <v>22156</v>
      </c>
      <c r="F75" s="17">
        <v>20453</v>
      </c>
      <c r="G75" s="20">
        <v>42609</v>
      </c>
    </row>
    <row r="76" spans="1:7" x14ac:dyDescent="0.3">
      <c r="A76" s="8" t="s">
        <v>151</v>
      </c>
      <c r="B76" s="8" t="s">
        <v>152</v>
      </c>
      <c r="C76" s="8" t="s">
        <v>158</v>
      </c>
      <c r="D76" s="8" t="s">
        <v>159</v>
      </c>
      <c r="E76" s="20">
        <v>8328</v>
      </c>
      <c r="F76" s="17">
        <v>7686</v>
      </c>
      <c r="G76" s="20">
        <v>16014</v>
      </c>
    </row>
    <row r="77" spans="1:7" x14ac:dyDescent="0.3">
      <c r="A77" s="8" t="s">
        <v>151</v>
      </c>
      <c r="B77" s="8" t="s">
        <v>152</v>
      </c>
      <c r="C77" s="8" t="s">
        <v>116</v>
      </c>
      <c r="D77" s="8" t="s">
        <v>160</v>
      </c>
      <c r="E77" s="20">
        <v>10640</v>
      </c>
      <c r="F77" s="17">
        <v>9822</v>
      </c>
      <c r="G77" s="20">
        <v>20462</v>
      </c>
    </row>
    <row r="78" spans="1:7" x14ac:dyDescent="0.3">
      <c r="A78" s="8" t="s">
        <v>151</v>
      </c>
      <c r="B78" s="8" t="s">
        <v>152</v>
      </c>
      <c r="C78" s="8" t="s">
        <v>161</v>
      </c>
      <c r="D78" s="8" t="s">
        <v>162</v>
      </c>
      <c r="E78" s="20">
        <v>27402</v>
      </c>
      <c r="F78" s="17">
        <v>25292</v>
      </c>
      <c r="G78" s="20">
        <v>52694</v>
      </c>
    </row>
    <row r="79" spans="1:7" x14ac:dyDescent="0.3">
      <c r="A79" s="8" t="s">
        <v>151</v>
      </c>
      <c r="B79" s="8" t="s">
        <v>152</v>
      </c>
      <c r="C79" s="8" t="s">
        <v>163</v>
      </c>
      <c r="D79" s="8" t="s">
        <v>164</v>
      </c>
      <c r="E79" s="20">
        <v>21814</v>
      </c>
      <c r="F79" s="17">
        <v>20136</v>
      </c>
      <c r="G79" s="20">
        <v>41950</v>
      </c>
    </row>
    <row r="80" spans="1:7" x14ac:dyDescent="0.3">
      <c r="A80" s="8" t="s">
        <v>151</v>
      </c>
      <c r="B80" s="8" t="s">
        <v>152</v>
      </c>
      <c r="C80" s="8" t="s">
        <v>165</v>
      </c>
      <c r="D80" s="8" t="s">
        <v>166</v>
      </c>
      <c r="E80" s="20">
        <v>15379</v>
      </c>
      <c r="F80" s="17">
        <v>14194</v>
      </c>
      <c r="G80" s="20">
        <v>29573</v>
      </c>
    </row>
    <row r="81" spans="1:7" x14ac:dyDescent="0.3">
      <c r="A81" s="8" t="s">
        <v>151</v>
      </c>
      <c r="B81" s="8" t="s">
        <v>152</v>
      </c>
      <c r="C81" s="8" t="s">
        <v>59</v>
      </c>
      <c r="D81" s="8" t="s">
        <v>167</v>
      </c>
      <c r="E81" s="20">
        <v>23453</v>
      </c>
      <c r="F81" s="17">
        <v>21651</v>
      </c>
      <c r="G81" s="20">
        <v>45104</v>
      </c>
    </row>
    <row r="82" spans="1:7" x14ac:dyDescent="0.3">
      <c r="A82" s="8" t="s">
        <v>151</v>
      </c>
      <c r="B82" s="8" t="s">
        <v>152</v>
      </c>
      <c r="C82" s="8" t="s">
        <v>168</v>
      </c>
      <c r="D82" s="8" t="s">
        <v>169</v>
      </c>
      <c r="E82" s="20">
        <v>21194</v>
      </c>
      <c r="F82" s="17">
        <v>19564</v>
      </c>
      <c r="G82" s="20">
        <v>40758</v>
      </c>
    </row>
    <row r="83" spans="1:7" x14ac:dyDescent="0.3">
      <c r="A83" s="8" t="s">
        <v>151</v>
      </c>
      <c r="B83" s="8" t="s">
        <v>152</v>
      </c>
      <c r="C83" s="8" t="s">
        <v>170</v>
      </c>
      <c r="D83" s="8" t="s">
        <v>171</v>
      </c>
      <c r="E83" s="20">
        <v>133600</v>
      </c>
      <c r="F83" s="17">
        <v>123323</v>
      </c>
      <c r="G83" s="20">
        <v>256923</v>
      </c>
    </row>
    <row r="84" spans="1:7" x14ac:dyDescent="0.3">
      <c r="A84" s="8" t="s">
        <v>151</v>
      </c>
      <c r="B84" s="8" t="s">
        <v>152</v>
      </c>
      <c r="C84" s="8" t="s">
        <v>172</v>
      </c>
      <c r="D84" s="8" t="s">
        <v>173</v>
      </c>
      <c r="E84" s="20">
        <v>4960</v>
      </c>
      <c r="F84" s="17">
        <v>4579</v>
      </c>
      <c r="G84" s="20">
        <v>9539</v>
      </c>
    </row>
    <row r="85" spans="1:7" x14ac:dyDescent="0.3">
      <c r="A85" s="8" t="s">
        <v>174</v>
      </c>
      <c r="B85" s="8" t="s">
        <v>175</v>
      </c>
      <c r="C85" s="8" t="s">
        <v>34</v>
      </c>
      <c r="D85" s="8" t="s">
        <v>176</v>
      </c>
      <c r="E85" s="20">
        <v>9789</v>
      </c>
      <c r="F85" s="17">
        <v>9036</v>
      </c>
      <c r="G85" s="20">
        <v>18825</v>
      </c>
    </row>
    <row r="86" spans="1:7" x14ac:dyDescent="0.3">
      <c r="A86" s="8" t="s">
        <v>174</v>
      </c>
      <c r="B86" s="8" t="s">
        <v>175</v>
      </c>
      <c r="C86" s="8" t="s">
        <v>26</v>
      </c>
      <c r="D86" s="8" t="s">
        <v>177</v>
      </c>
      <c r="E86" s="20">
        <v>15554</v>
      </c>
      <c r="F86" s="17">
        <v>14357</v>
      </c>
      <c r="G86" s="20">
        <v>29911</v>
      </c>
    </row>
    <row r="87" spans="1:7" x14ac:dyDescent="0.3">
      <c r="A87" s="8" t="s">
        <v>174</v>
      </c>
      <c r="B87" s="8" t="s">
        <v>175</v>
      </c>
      <c r="C87" s="8" t="s">
        <v>57</v>
      </c>
      <c r="D87" s="8" t="s">
        <v>178</v>
      </c>
      <c r="E87" s="20">
        <v>13214</v>
      </c>
      <c r="F87" s="17">
        <v>12198</v>
      </c>
      <c r="G87" s="20">
        <v>25412</v>
      </c>
    </row>
    <row r="88" spans="1:7" x14ac:dyDescent="0.3">
      <c r="A88" s="8" t="s">
        <v>174</v>
      </c>
      <c r="B88" s="8" t="s">
        <v>175</v>
      </c>
      <c r="C88" s="8" t="s">
        <v>16</v>
      </c>
      <c r="D88" s="8" t="s">
        <v>179</v>
      </c>
      <c r="E88" s="20">
        <v>16400</v>
      </c>
      <c r="F88" s="17">
        <v>15139</v>
      </c>
      <c r="G88" s="20">
        <v>31539</v>
      </c>
    </row>
    <row r="89" spans="1:7" x14ac:dyDescent="0.3">
      <c r="A89" s="8" t="s">
        <v>174</v>
      </c>
      <c r="B89" s="8" t="s">
        <v>175</v>
      </c>
      <c r="C89" s="8" t="s">
        <v>180</v>
      </c>
      <c r="D89" s="8" t="s">
        <v>181</v>
      </c>
      <c r="E89" s="20">
        <v>49186</v>
      </c>
      <c r="F89" s="17">
        <v>45402</v>
      </c>
      <c r="G89" s="20">
        <v>94588</v>
      </c>
    </row>
    <row r="90" spans="1:7" x14ac:dyDescent="0.3">
      <c r="A90" s="8" t="s">
        <v>182</v>
      </c>
      <c r="B90" s="8" t="s">
        <v>183</v>
      </c>
      <c r="C90" s="8" t="s">
        <v>57</v>
      </c>
      <c r="D90" s="8" t="s">
        <v>184</v>
      </c>
      <c r="E90" s="20">
        <v>2053</v>
      </c>
      <c r="F90" s="17">
        <v>1895</v>
      </c>
      <c r="G90" s="20">
        <v>3948</v>
      </c>
    </row>
    <row r="91" spans="1:7" x14ac:dyDescent="0.3">
      <c r="A91" s="8" t="s">
        <v>182</v>
      </c>
      <c r="B91" s="8" t="s">
        <v>183</v>
      </c>
      <c r="C91" s="8" t="s">
        <v>185</v>
      </c>
      <c r="D91" s="8" t="s">
        <v>186</v>
      </c>
      <c r="E91" s="20">
        <v>4943</v>
      </c>
      <c r="F91" s="17">
        <v>4562</v>
      </c>
      <c r="G91" s="20">
        <v>9505</v>
      </c>
    </row>
    <row r="92" spans="1:7" x14ac:dyDescent="0.3">
      <c r="A92" s="8" t="s">
        <v>182</v>
      </c>
      <c r="B92" s="8" t="s">
        <v>183</v>
      </c>
      <c r="C92" s="8" t="s">
        <v>18</v>
      </c>
      <c r="D92" s="8" t="s">
        <v>187</v>
      </c>
      <c r="E92" s="20">
        <v>559</v>
      </c>
      <c r="F92" s="17">
        <v>517</v>
      </c>
      <c r="G92" s="20">
        <v>1076</v>
      </c>
    </row>
    <row r="93" spans="1:7" x14ac:dyDescent="0.3">
      <c r="A93" s="8" t="s">
        <v>188</v>
      </c>
      <c r="B93" s="8" t="s">
        <v>189</v>
      </c>
      <c r="C93" s="8" t="s">
        <v>190</v>
      </c>
      <c r="D93" s="8" t="s">
        <v>191</v>
      </c>
      <c r="E93" s="20">
        <v>11995</v>
      </c>
      <c r="F93" s="17">
        <v>11072</v>
      </c>
      <c r="G93" s="20">
        <v>23067</v>
      </c>
    </row>
    <row r="94" spans="1:7" x14ac:dyDescent="0.3">
      <c r="A94" s="8" t="s">
        <v>188</v>
      </c>
      <c r="B94" s="8" t="s">
        <v>189</v>
      </c>
      <c r="C94" s="8" t="s">
        <v>57</v>
      </c>
      <c r="D94" s="8" t="s">
        <v>192</v>
      </c>
      <c r="E94" s="20">
        <v>631376</v>
      </c>
      <c r="F94" s="17">
        <v>582809</v>
      </c>
      <c r="G94" s="20">
        <v>1214185</v>
      </c>
    </row>
    <row r="95" spans="1:7" x14ac:dyDescent="0.3">
      <c r="A95" s="8" t="s">
        <v>188</v>
      </c>
      <c r="B95" s="8" t="s">
        <v>189</v>
      </c>
      <c r="C95" s="8" t="s">
        <v>193</v>
      </c>
      <c r="D95" s="8" t="s">
        <v>194</v>
      </c>
      <c r="E95" s="20">
        <v>362404</v>
      </c>
      <c r="F95" s="17">
        <v>334528</v>
      </c>
      <c r="G95" s="20">
        <v>696932</v>
      </c>
    </row>
    <row r="96" spans="1:7" x14ac:dyDescent="0.3">
      <c r="A96" s="8" t="s">
        <v>188</v>
      </c>
      <c r="B96" s="8" t="s">
        <v>189</v>
      </c>
      <c r="C96" s="8" t="s">
        <v>84</v>
      </c>
      <c r="D96" s="8" t="s">
        <v>195</v>
      </c>
      <c r="E96" s="20">
        <v>91600</v>
      </c>
      <c r="F96" s="17">
        <v>84552</v>
      </c>
      <c r="G96" s="20">
        <v>176152</v>
      </c>
    </row>
    <row r="97" spans="1:7" x14ac:dyDescent="0.3">
      <c r="A97" s="8" t="s">
        <v>188</v>
      </c>
      <c r="B97" s="8" t="s">
        <v>189</v>
      </c>
      <c r="C97" s="8" t="s">
        <v>127</v>
      </c>
      <c r="D97" s="8" t="s">
        <v>196</v>
      </c>
      <c r="E97" s="20">
        <v>39401</v>
      </c>
      <c r="F97" s="17">
        <v>36370</v>
      </c>
      <c r="G97" s="20">
        <v>75771</v>
      </c>
    </row>
    <row r="98" spans="1:7" x14ac:dyDescent="0.3">
      <c r="A98" s="8" t="s">
        <v>188</v>
      </c>
      <c r="B98" s="8" t="s">
        <v>189</v>
      </c>
      <c r="C98" s="8" t="s">
        <v>197</v>
      </c>
      <c r="D98" s="8" t="s">
        <v>198</v>
      </c>
      <c r="E98" s="20">
        <v>47510</v>
      </c>
      <c r="F98" s="17">
        <v>43855</v>
      </c>
      <c r="G98" s="20">
        <v>91365</v>
      </c>
    </row>
    <row r="99" spans="1:7" x14ac:dyDescent="0.3">
      <c r="A99" s="8" t="s">
        <v>199</v>
      </c>
      <c r="B99" s="8" t="s">
        <v>200</v>
      </c>
      <c r="C99" s="8" t="s">
        <v>201</v>
      </c>
      <c r="D99" s="8" t="s">
        <v>202</v>
      </c>
      <c r="E99" s="20">
        <v>11456</v>
      </c>
      <c r="F99" s="17">
        <v>10575</v>
      </c>
      <c r="G99" s="20">
        <v>22031</v>
      </c>
    </row>
    <row r="100" spans="1:7" x14ac:dyDescent="0.3">
      <c r="A100" s="8" t="s">
        <v>199</v>
      </c>
      <c r="B100" s="8" t="s">
        <v>200</v>
      </c>
      <c r="C100" s="8" t="s">
        <v>26</v>
      </c>
      <c r="D100" s="8" t="s">
        <v>203</v>
      </c>
      <c r="E100" s="20">
        <v>7061</v>
      </c>
      <c r="F100" s="17">
        <v>6516</v>
      </c>
      <c r="G100" s="20">
        <v>13577</v>
      </c>
    </row>
    <row r="101" spans="1:7" x14ac:dyDescent="0.3">
      <c r="A101" s="8" t="s">
        <v>199</v>
      </c>
      <c r="B101" s="8" t="s">
        <v>200</v>
      </c>
      <c r="C101" s="8" t="s">
        <v>57</v>
      </c>
      <c r="D101" s="8" t="s">
        <v>204</v>
      </c>
      <c r="E101" s="20">
        <v>5977</v>
      </c>
      <c r="F101" s="17">
        <v>5517</v>
      </c>
      <c r="G101" s="20">
        <v>11494</v>
      </c>
    </row>
    <row r="102" spans="1:7" x14ac:dyDescent="0.3">
      <c r="A102" s="8" t="s">
        <v>205</v>
      </c>
      <c r="B102" s="8" t="s">
        <v>206</v>
      </c>
      <c r="C102" s="8" t="s">
        <v>207</v>
      </c>
      <c r="D102" s="8" t="s">
        <v>208</v>
      </c>
      <c r="E102" s="20">
        <v>11758</v>
      </c>
      <c r="F102" s="17">
        <v>10855</v>
      </c>
      <c r="G102" s="20">
        <v>22613</v>
      </c>
    </row>
    <row r="103" spans="1:7" x14ac:dyDescent="0.3">
      <c r="A103" s="8" t="s">
        <v>205</v>
      </c>
      <c r="B103" s="8" t="s">
        <v>206</v>
      </c>
      <c r="C103" s="8" t="s">
        <v>209</v>
      </c>
      <c r="D103" s="8" t="s">
        <v>210</v>
      </c>
      <c r="E103" s="20">
        <v>21337</v>
      </c>
      <c r="F103" s="17">
        <v>19694</v>
      </c>
      <c r="G103" s="20">
        <v>41031</v>
      </c>
    </row>
    <row r="104" spans="1:7" x14ac:dyDescent="0.3">
      <c r="A104" s="8" t="s">
        <v>205</v>
      </c>
      <c r="B104" s="8" t="s">
        <v>206</v>
      </c>
      <c r="C104" s="8" t="s">
        <v>26</v>
      </c>
      <c r="D104" s="8" t="s">
        <v>211</v>
      </c>
      <c r="E104" s="20">
        <v>41160</v>
      </c>
      <c r="F104" s="17">
        <v>37994</v>
      </c>
      <c r="G104" s="20">
        <v>79154</v>
      </c>
    </row>
    <row r="105" spans="1:7" x14ac:dyDescent="0.3">
      <c r="A105" s="8" t="s">
        <v>205</v>
      </c>
      <c r="B105" s="8" t="s">
        <v>206</v>
      </c>
      <c r="C105" s="8" t="s">
        <v>57</v>
      </c>
      <c r="D105" s="8" t="s">
        <v>212</v>
      </c>
      <c r="E105" s="20">
        <v>8124</v>
      </c>
      <c r="F105" s="17">
        <v>7499</v>
      </c>
      <c r="G105" s="20">
        <v>15623</v>
      </c>
    </row>
    <row r="106" spans="1:7" x14ac:dyDescent="0.3">
      <c r="A106" s="8" t="s">
        <v>205</v>
      </c>
      <c r="B106" s="8" t="s">
        <v>206</v>
      </c>
      <c r="C106" s="8" t="s">
        <v>79</v>
      </c>
      <c r="D106" s="8" t="s">
        <v>213</v>
      </c>
      <c r="E106" s="20">
        <v>14323</v>
      </c>
      <c r="F106" s="17">
        <v>13222</v>
      </c>
      <c r="G106" s="20">
        <v>27545</v>
      </c>
    </row>
    <row r="107" spans="1:7" x14ac:dyDescent="0.3">
      <c r="A107" s="8" t="s">
        <v>205</v>
      </c>
      <c r="B107" s="8" t="s">
        <v>206</v>
      </c>
      <c r="C107" s="8" t="s">
        <v>16</v>
      </c>
      <c r="D107" s="8" t="s">
        <v>214</v>
      </c>
      <c r="E107" s="20">
        <v>8040</v>
      </c>
      <c r="F107" s="17">
        <v>7420</v>
      </c>
      <c r="G107" s="20">
        <v>15460</v>
      </c>
    </row>
    <row r="108" spans="1:7" x14ac:dyDescent="0.3">
      <c r="A108" s="8" t="s">
        <v>205</v>
      </c>
      <c r="B108" s="8" t="s">
        <v>206</v>
      </c>
      <c r="C108" s="8" t="s">
        <v>215</v>
      </c>
      <c r="D108" s="8" t="s">
        <v>216</v>
      </c>
      <c r="E108" s="20">
        <v>521001</v>
      </c>
      <c r="F108" s="17">
        <v>480923</v>
      </c>
      <c r="G108" s="20">
        <v>1001924</v>
      </c>
    </row>
    <row r="109" spans="1:7" x14ac:dyDescent="0.3">
      <c r="A109" s="8" t="s">
        <v>205</v>
      </c>
      <c r="B109" s="8" t="s">
        <v>206</v>
      </c>
      <c r="C109" s="8" t="s">
        <v>67</v>
      </c>
      <c r="D109" s="8" t="s">
        <v>217</v>
      </c>
      <c r="E109" s="20">
        <v>14769</v>
      </c>
      <c r="F109" s="17">
        <v>13633</v>
      </c>
      <c r="G109" s="20">
        <v>28402</v>
      </c>
    </row>
    <row r="110" spans="1:7" x14ac:dyDescent="0.3">
      <c r="A110" s="8" t="s">
        <v>205</v>
      </c>
      <c r="B110" s="8" t="s">
        <v>206</v>
      </c>
      <c r="C110" s="8" t="s">
        <v>168</v>
      </c>
      <c r="D110" s="8" t="s">
        <v>218</v>
      </c>
      <c r="E110" s="20">
        <v>69372</v>
      </c>
      <c r="F110" s="17">
        <v>64038</v>
      </c>
      <c r="G110" s="20">
        <v>133410</v>
      </c>
    </row>
    <row r="111" spans="1:7" x14ac:dyDescent="0.3">
      <c r="A111" s="8" t="s">
        <v>205</v>
      </c>
      <c r="B111" s="8" t="s">
        <v>206</v>
      </c>
      <c r="C111" s="8" t="s">
        <v>219</v>
      </c>
      <c r="D111" s="8" t="s">
        <v>220</v>
      </c>
      <c r="E111" s="20">
        <v>9364</v>
      </c>
      <c r="F111" s="17">
        <v>8642</v>
      </c>
      <c r="G111" s="20">
        <v>18006</v>
      </c>
    </row>
    <row r="112" spans="1:7" x14ac:dyDescent="0.3">
      <c r="A112" s="8" t="s">
        <v>221</v>
      </c>
      <c r="B112" s="8" t="s">
        <v>222</v>
      </c>
      <c r="C112" s="8" t="s">
        <v>26</v>
      </c>
      <c r="D112" s="8" t="s">
        <v>223</v>
      </c>
      <c r="E112" s="20">
        <v>20763</v>
      </c>
      <c r="F112" s="17">
        <v>19166</v>
      </c>
      <c r="G112" s="20">
        <v>39929</v>
      </c>
    </row>
    <row r="113" spans="1:7" x14ac:dyDescent="0.3">
      <c r="A113" s="8" t="s">
        <v>221</v>
      </c>
      <c r="B113" s="8" t="s">
        <v>222</v>
      </c>
      <c r="C113" s="8" t="s">
        <v>224</v>
      </c>
      <c r="D113" s="8" t="s">
        <v>225</v>
      </c>
      <c r="E113" s="20">
        <v>6822</v>
      </c>
      <c r="F113" s="17">
        <v>6298</v>
      </c>
      <c r="G113" s="20">
        <v>13120</v>
      </c>
    </row>
    <row r="114" spans="1:7" x14ac:dyDescent="0.3">
      <c r="A114" s="8" t="s">
        <v>221</v>
      </c>
      <c r="B114" s="8" t="s">
        <v>222</v>
      </c>
      <c r="C114" s="8" t="s">
        <v>226</v>
      </c>
      <c r="D114" s="8" t="s">
        <v>227</v>
      </c>
      <c r="E114" s="20">
        <v>6950</v>
      </c>
      <c r="F114" s="17">
        <v>6415</v>
      </c>
      <c r="G114" s="20">
        <v>13365</v>
      </c>
    </row>
    <row r="115" spans="1:7" x14ac:dyDescent="0.3">
      <c r="A115" s="8" t="s">
        <v>228</v>
      </c>
      <c r="B115" s="8" t="s">
        <v>229</v>
      </c>
      <c r="C115" s="8" t="s">
        <v>230</v>
      </c>
      <c r="D115" s="8" t="s">
        <v>231</v>
      </c>
      <c r="E115" s="20">
        <v>84</v>
      </c>
      <c r="F115" s="17">
        <v>0</v>
      </c>
      <c r="G115" s="20">
        <v>0</v>
      </c>
    </row>
    <row r="116" spans="1:7" x14ac:dyDescent="0.3">
      <c r="A116" s="8" t="s">
        <v>228</v>
      </c>
      <c r="B116" s="8" t="s">
        <v>229</v>
      </c>
      <c r="C116" s="8" t="s">
        <v>59</v>
      </c>
      <c r="D116" s="8" t="s">
        <v>232</v>
      </c>
      <c r="E116" s="20">
        <v>6285</v>
      </c>
      <c r="F116" s="17">
        <v>5800</v>
      </c>
      <c r="G116" s="20">
        <v>12085</v>
      </c>
    </row>
    <row r="117" spans="1:7" x14ac:dyDescent="0.3">
      <c r="A117" s="8" t="s">
        <v>228</v>
      </c>
      <c r="B117" s="8" t="s">
        <v>229</v>
      </c>
      <c r="C117" s="8" t="s">
        <v>233</v>
      </c>
      <c r="D117" s="8" t="s">
        <v>234</v>
      </c>
      <c r="E117" s="20">
        <v>14751</v>
      </c>
      <c r="F117" s="17">
        <v>13616</v>
      </c>
      <c r="G117" s="20">
        <v>28367</v>
      </c>
    </row>
    <row r="118" spans="1:7" x14ac:dyDescent="0.3">
      <c r="A118" s="8" t="s">
        <v>228</v>
      </c>
      <c r="B118" s="8" t="s">
        <v>229</v>
      </c>
      <c r="C118" s="8" t="s">
        <v>95</v>
      </c>
      <c r="D118" s="8" t="s">
        <v>235</v>
      </c>
      <c r="E118" s="20">
        <v>7359</v>
      </c>
      <c r="F118" s="17">
        <v>6793</v>
      </c>
      <c r="G118" s="20">
        <v>14152</v>
      </c>
    </row>
    <row r="119" spans="1:7" x14ac:dyDescent="0.3">
      <c r="A119" s="8" t="s">
        <v>228</v>
      </c>
      <c r="B119" s="8" t="s">
        <v>229</v>
      </c>
      <c r="C119" s="8" t="s">
        <v>236</v>
      </c>
      <c r="D119" s="8" t="s">
        <v>237</v>
      </c>
      <c r="E119" s="20">
        <v>54518</v>
      </c>
      <c r="F119" s="17">
        <v>50323</v>
      </c>
      <c r="G119" s="20">
        <v>104841</v>
      </c>
    </row>
    <row r="120" spans="1:7" x14ac:dyDescent="0.3">
      <c r="A120" s="8" t="s">
        <v>238</v>
      </c>
      <c r="B120" s="8" t="s">
        <v>239</v>
      </c>
      <c r="C120" s="8" t="s">
        <v>240</v>
      </c>
      <c r="D120" s="8" t="s">
        <v>241</v>
      </c>
      <c r="E120" s="20">
        <v>33106</v>
      </c>
      <c r="F120" s="17">
        <v>30559</v>
      </c>
      <c r="G120" s="20">
        <v>63665</v>
      </c>
    </row>
    <row r="121" spans="1:7" x14ac:dyDescent="0.3">
      <c r="A121" s="8" t="s">
        <v>238</v>
      </c>
      <c r="B121" s="8" t="s">
        <v>239</v>
      </c>
      <c r="C121" s="8" t="s">
        <v>242</v>
      </c>
      <c r="D121" s="8" t="s">
        <v>243</v>
      </c>
      <c r="E121" s="20">
        <v>2607</v>
      </c>
      <c r="F121" s="17">
        <v>2406</v>
      </c>
      <c r="G121" s="20">
        <v>5013</v>
      </c>
    </row>
    <row r="122" spans="1:7" x14ac:dyDescent="0.3">
      <c r="A122" s="8" t="s">
        <v>238</v>
      </c>
      <c r="B122" s="8" t="s">
        <v>239</v>
      </c>
      <c r="C122" s="8" t="s">
        <v>161</v>
      </c>
      <c r="D122" s="8" t="s">
        <v>244</v>
      </c>
      <c r="E122" s="20">
        <v>11192</v>
      </c>
      <c r="F122" s="17">
        <v>10331</v>
      </c>
      <c r="G122" s="20">
        <v>21523</v>
      </c>
    </row>
    <row r="123" spans="1:7" x14ac:dyDescent="0.3">
      <c r="A123" s="8" t="s">
        <v>238</v>
      </c>
      <c r="B123" s="8" t="s">
        <v>239</v>
      </c>
      <c r="C123" s="8" t="s">
        <v>245</v>
      </c>
      <c r="D123" s="8" t="s">
        <v>246</v>
      </c>
      <c r="E123" s="20">
        <v>13070</v>
      </c>
      <c r="F123" s="17">
        <v>12065</v>
      </c>
      <c r="G123" s="20">
        <v>25135</v>
      </c>
    </row>
    <row r="124" spans="1:7" x14ac:dyDescent="0.3">
      <c r="A124" s="8" t="s">
        <v>238</v>
      </c>
      <c r="B124" s="8" t="s">
        <v>239</v>
      </c>
      <c r="C124" s="8" t="s">
        <v>57</v>
      </c>
      <c r="D124" s="8" t="s">
        <v>247</v>
      </c>
      <c r="E124" s="20">
        <v>64091</v>
      </c>
      <c r="F124" s="17">
        <v>59163</v>
      </c>
      <c r="G124" s="20">
        <v>123254</v>
      </c>
    </row>
    <row r="125" spans="1:7" x14ac:dyDescent="0.3">
      <c r="A125" s="8" t="s">
        <v>238</v>
      </c>
      <c r="B125" s="8" t="s">
        <v>239</v>
      </c>
      <c r="C125" s="8" t="s">
        <v>79</v>
      </c>
      <c r="D125" s="8" t="s">
        <v>248</v>
      </c>
      <c r="E125" s="20">
        <v>53464</v>
      </c>
      <c r="F125" s="17">
        <v>49353</v>
      </c>
      <c r="G125" s="20">
        <v>102817</v>
      </c>
    </row>
    <row r="126" spans="1:7" x14ac:dyDescent="0.3">
      <c r="A126" s="8" t="s">
        <v>238</v>
      </c>
      <c r="B126" s="8" t="s">
        <v>239</v>
      </c>
      <c r="C126" s="8" t="s">
        <v>82</v>
      </c>
      <c r="D126" s="8" t="s">
        <v>249</v>
      </c>
      <c r="E126" s="20">
        <v>19081</v>
      </c>
      <c r="F126" s="17">
        <v>17612</v>
      </c>
      <c r="G126" s="20">
        <v>36693</v>
      </c>
    </row>
    <row r="127" spans="1:7" x14ac:dyDescent="0.3">
      <c r="A127" s="8" t="s">
        <v>238</v>
      </c>
      <c r="B127" s="8" t="s">
        <v>239</v>
      </c>
      <c r="C127" s="8" t="s">
        <v>233</v>
      </c>
      <c r="D127" s="8" t="s">
        <v>250</v>
      </c>
      <c r="E127" s="20">
        <v>10431</v>
      </c>
      <c r="F127" s="17">
        <v>9628</v>
      </c>
      <c r="G127" s="20">
        <v>20059</v>
      </c>
    </row>
    <row r="128" spans="1:7" x14ac:dyDescent="0.3">
      <c r="A128" s="8" t="s">
        <v>238</v>
      </c>
      <c r="B128" s="8" t="s">
        <v>239</v>
      </c>
      <c r="C128" s="8" t="s">
        <v>251</v>
      </c>
      <c r="D128" s="8" t="s">
        <v>252</v>
      </c>
      <c r="E128" s="20">
        <v>19994</v>
      </c>
      <c r="F128" s="17">
        <v>18455</v>
      </c>
      <c r="G128" s="20">
        <v>38449</v>
      </c>
    </row>
    <row r="129" spans="1:7" x14ac:dyDescent="0.3">
      <c r="A129" s="8" t="s">
        <v>238</v>
      </c>
      <c r="B129" s="8" t="s">
        <v>239</v>
      </c>
      <c r="C129" s="8" t="s">
        <v>95</v>
      </c>
      <c r="D129" s="8" t="s">
        <v>253</v>
      </c>
      <c r="E129" s="20">
        <v>11792</v>
      </c>
      <c r="F129" s="17">
        <v>10885</v>
      </c>
      <c r="G129" s="20">
        <v>22677</v>
      </c>
    </row>
    <row r="130" spans="1:7" x14ac:dyDescent="0.3">
      <c r="A130" s="8" t="s">
        <v>238</v>
      </c>
      <c r="B130" s="8" t="s">
        <v>239</v>
      </c>
      <c r="C130" s="8" t="s">
        <v>138</v>
      </c>
      <c r="D130" s="8" t="s">
        <v>254</v>
      </c>
      <c r="E130" s="20">
        <v>6245</v>
      </c>
      <c r="F130" s="17">
        <v>5765</v>
      </c>
      <c r="G130" s="20">
        <v>12010</v>
      </c>
    </row>
    <row r="131" spans="1:7" x14ac:dyDescent="0.3">
      <c r="A131" s="8" t="s">
        <v>238</v>
      </c>
      <c r="B131" s="8" t="s">
        <v>239</v>
      </c>
      <c r="C131" s="8" t="s">
        <v>61</v>
      </c>
      <c r="D131" s="8" t="s">
        <v>255</v>
      </c>
      <c r="E131" s="20">
        <v>34782</v>
      </c>
      <c r="F131" s="17">
        <v>32107</v>
      </c>
      <c r="G131" s="20">
        <v>66889</v>
      </c>
    </row>
    <row r="132" spans="1:7" x14ac:dyDescent="0.3">
      <c r="A132" s="8" t="s">
        <v>238</v>
      </c>
      <c r="B132" s="8" t="s">
        <v>239</v>
      </c>
      <c r="C132" s="8" t="s">
        <v>97</v>
      </c>
      <c r="D132" s="8" t="s">
        <v>256</v>
      </c>
      <c r="E132" s="20">
        <v>118125</v>
      </c>
      <c r="F132" s="17">
        <v>109038</v>
      </c>
      <c r="G132" s="20">
        <v>227163</v>
      </c>
    </row>
    <row r="133" spans="1:7" x14ac:dyDescent="0.3">
      <c r="A133" s="8" t="s">
        <v>238</v>
      </c>
      <c r="B133" s="8" t="s">
        <v>239</v>
      </c>
      <c r="C133" s="8" t="s">
        <v>180</v>
      </c>
      <c r="D133" s="8" t="s">
        <v>257</v>
      </c>
      <c r="E133" s="20">
        <v>18911</v>
      </c>
      <c r="F133" s="17">
        <v>17457</v>
      </c>
      <c r="G133" s="20">
        <v>36368</v>
      </c>
    </row>
    <row r="134" spans="1:7" x14ac:dyDescent="0.3">
      <c r="A134" s="8" t="s">
        <v>258</v>
      </c>
      <c r="B134" s="8" t="s">
        <v>259</v>
      </c>
      <c r="C134" s="8" t="s">
        <v>82</v>
      </c>
      <c r="D134" s="8" t="s">
        <v>260</v>
      </c>
      <c r="E134" s="20">
        <v>12321</v>
      </c>
      <c r="F134" s="17">
        <v>11372</v>
      </c>
      <c r="G134" s="20">
        <v>23693</v>
      </c>
    </row>
    <row r="135" spans="1:7" x14ac:dyDescent="0.3">
      <c r="A135" s="8" t="s">
        <v>258</v>
      </c>
      <c r="B135" s="8" t="s">
        <v>259</v>
      </c>
      <c r="C135" s="8" t="s">
        <v>37</v>
      </c>
      <c r="D135" s="8" t="s">
        <v>261</v>
      </c>
      <c r="E135" s="20">
        <v>7615</v>
      </c>
      <c r="F135" s="17">
        <v>7031</v>
      </c>
      <c r="G135" s="20">
        <v>14646</v>
      </c>
    </row>
    <row r="136" spans="1:7" x14ac:dyDescent="0.3">
      <c r="A136" s="8" t="s">
        <v>258</v>
      </c>
      <c r="B136" s="8" t="s">
        <v>259</v>
      </c>
      <c r="C136" s="8" t="s">
        <v>43</v>
      </c>
      <c r="D136" s="8" t="s">
        <v>262</v>
      </c>
      <c r="E136" s="20">
        <v>52606</v>
      </c>
      <c r="F136" s="17">
        <v>48559</v>
      </c>
      <c r="G136" s="20">
        <v>101165</v>
      </c>
    </row>
    <row r="137" spans="1:7" x14ac:dyDescent="0.3">
      <c r="A137" s="8" t="s">
        <v>258</v>
      </c>
      <c r="B137" s="8" t="s">
        <v>259</v>
      </c>
      <c r="C137" s="8" t="s">
        <v>263</v>
      </c>
      <c r="D137" s="8" t="s">
        <v>264</v>
      </c>
      <c r="E137" s="20">
        <v>77392</v>
      </c>
      <c r="F137" s="17">
        <v>71440</v>
      </c>
      <c r="G137" s="20">
        <v>148832</v>
      </c>
    </row>
    <row r="138" spans="1:7" x14ac:dyDescent="0.3">
      <c r="A138" s="8" t="s">
        <v>265</v>
      </c>
      <c r="B138" s="8" t="s">
        <v>266</v>
      </c>
      <c r="C138" s="8" t="s">
        <v>267</v>
      </c>
      <c r="D138" s="8" t="s">
        <v>268</v>
      </c>
      <c r="E138" s="20">
        <v>120</v>
      </c>
      <c r="F138" s="17">
        <v>0</v>
      </c>
      <c r="G138" s="20">
        <v>0</v>
      </c>
    </row>
    <row r="139" spans="1:7" x14ac:dyDescent="0.3">
      <c r="A139" s="8" t="s">
        <v>265</v>
      </c>
      <c r="B139" s="8" t="s">
        <v>266</v>
      </c>
      <c r="C139" s="8" t="s">
        <v>155</v>
      </c>
      <c r="D139" s="8" t="s">
        <v>269</v>
      </c>
      <c r="E139" s="20">
        <v>6432</v>
      </c>
      <c r="F139" s="17">
        <v>5936</v>
      </c>
      <c r="G139" s="20">
        <v>12368</v>
      </c>
    </row>
    <row r="140" spans="1:7" x14ac:dyDescent="0.3">
      <c r="A140" s="8" t="s">
        <v>265</v>
      </c>
      <c r="B140" s="8" t="s">
        <v>266</v>
      </c>
      <c r="C140" s="8" t="s">
        <v>270</v>
      </c>
      <c r="D140" s="8" t="s">
        <v>271</v>
      </c>
      <c r="E140" s="20">
        <v>4480</v>
      </c>
      <c r="F140" s="17">
        <v>4137</v>
      </c>
      <c r="G140" s="20">
        <v>8617</v>
      </c>
    </row>
    <row r="141" spans="1:7" x14ac:dyDescent="0.3">
      <c r="A141" s="8" t="s">
        <v>265</v>
      </c>
      <c r="B141" s="8" t="s">
        <v>266</v>
      </c>
      <c r="C141" s="8" t="s">
        <v>161</v>
      </c>
      <c r="D141" s="8" t="s">
        <v>272</v>
      </c>
      <c r="E141" s="20">
        <v>8195</v>
      </c>
      <c r="F141" s="17">
        <v>7565</v>
      </c>
      <c r="G141" s="20">
        <v>15760</v>
      </c>
    </row>
    <row r="142" spans="1:7" x14ac:dyDescent="0.3">
      <c r="A142" s="8" t="s">
        <v>265</v>
      </c>
      <c r="B142" s="8" t="s">
        <v>266</v>
      </c>
      <c r="C142" s="8" t="s">
        <v>26</v>
      </c>
      <c r="D142" s="8" t="s">
        <v>273</v>
      </c>
      <c r="E142" s="20">
        <v>56296</v>
      </c>
      <c r="F142" s="17">
        <v>51966</v>
      </c>
      <c r="G142" s="20">
        <v>108262</v>
      </c>
    </row>
    <row r="143" spans="1:7" x14ac:dyDescent="0.3">
      <c r="A143" s="8" t="s">
        <v>265</v>
      </c>
      <c r="B143" s="8" t="s">
        <v>266</v>
      </c>
      <c r="C143" s="8" t="s">
        <v>57</v>
      </c>
      <c r="D143" s="8" t="s">
        <v>274</v>
      </c>
      <c r="E143" s="20">
        <v>32320</v>
      </c>
      <c r="F143" s="17">
        <v>29832</v>
      </c>
      <c r="G143" s="20">
        <v>62152</v>
      </c>
    </row>
    <row r="144" spans="1:7" x14ac:dyDescent="0.3">
      <c r="A144" s="8" t="s">
        <v>265</v>
      </c>
      <c r="B144" s="8" t="s">
        <v>266</v>
      </c>
      <c r="C144" s="8" t="s">
        <v>79</v>
      </c>
      <c r="D144" s="8" t="s">
        <v>275</v>
      </c>
      <c r="E144" s="20">
        <v>38587</v>
      </c>
      <c r="F144" s="17">
        <v>35618</v>
      </c>
      <c r="G144" s="20">
        <v>74205</v>
      </c>
    </row>
    <row r="145" spans="1:7" x14ac:dyDescent="0.3">
      <c r="A145" s="8" t="s">
        <v>265</v>
      </c>
      <c r="B145" s="8" t="s">
        <v>266</v>
      </c>
      <c r="C145" s="8" t="s">
        <v>16</v>
      </c>
      <c r="D145" s="8" t="s">
        <v>276</v>
      </c>
      <c r="E145" s="20">
        <v>24151</v>
      </c>
      <c r="F145" s="17">
        <v>22294</v>
      </c>
      <c r="G145" s="20">
        <v>46445</v>
      </c>
    </row>
    <row r="146" spans="1:7" x14ac:dyDescent="0.3">
      <c r="A146" s="8" t="s">
        <v>265</v>
      </c>
      <c r="B146" s="8" t="s">
        <v>266</v>
      </c>
      <c r="C146" s="8" t="s">
        <v>82</v>
      </c>
      <c r="D146" s="8" t="s">
        <v>277</v>
      </c>
      <c r="E146" s="20">
        <v>10193</v>
      </c>
      <c r="F146" s="17">
        <v>9408</v>
      </c>
      <c r="G146" s="20">
        <v>19601</v>
      </c>
    </row>
    <row r="147" spans="1:7" x14ac:dyDescent="0.3">
      <c r="A147" s="8" t="s">
        <v>278</v>
      </c>
      <c r="B147" s="8" t="s">
        <v>279</v>
      </c>
      <c r="C147" s="8" t="s">
        <v>82</v>
      </c>
      <c r="D147" s="8" t="s">
        <v>280</v>
      </c>
      <c r="E147" s="20">
        <v>6736</v>
      </c>
      <c r="F147" s="17">
        <v>6218</v>
      </c>
      <c r="G147" s="20">
        <v>12954</v>
      </c>
    </row>
    <row r="148" spans="1:7" x14ac:dyDescent="0.3">
      <c r="A148" s="8" t="s">
        <v>278</v>
      </c>
      <c r="B148" s="8" t="s">
        <v>279</v>
      </c>
      <c r="C148" s="8" t="s">
        <v>215</v>
      </c>
      <c r="D148" s="8" t="s">
        <v>281</v>
      </c>
      <c r="E148" s="20">
        <v>340</v>
      </c>
      <c r="F148" s="17">
        <v>314</v>
      </c>
      <c r="G148" s="20">
        <v>654</v>
      </c>
    </row>
    <row r="149" spans="1:7" x14ac:dyDescent="0.3">
      <c r="A149" s="8" t="s">
        <v>278</v>
      </c>
      <c r="B149" s="8" t="s">
        <v>279</v>
      </c>
      <c r="C149" s="8" t="s">
        <v>185</v>
      </c>
      <c r="D149" s="8" t="s">
        <v>282</v>
      </c>
      <c r="E149" s="20">
        <v>0</v>
      </c>
      <c r="F149" s="17">
        <v>0</v>
      </c>
      <c r="G149" s="20">
        <v>0</v>
      </c>
    </row>
    <row r="150" spans="1:7" x14ac:dyDescent="0.3">
      <c r="A150" s="8" t="s">
        <v>283</v>
      </c>
      <c r="B150" s="8" t="s">
        <v>284</v>
      </c>
      <c r="C150" s="8" t="s">
        <v>57</v>
      </c>
      <c r="D150" s="8" t="s">
        <v>285</v>
      </c>
      <c r="E150" s="20">
        <v>1493</v>
      </c>
      <c r="F150" s="17">
        <v>1378</v>
      </c>
      <c r="G150" s="20">
        <v>2871</v>
      </c>
    </row>
    <row r="151" spans="1:7" x14ac:dyDescent="0.3">
      <c r="A151" s="8" t="s">
        <v>283</v>
      </c>
      <c r="B151" s="8" t="s">
        <v>284</v>
      </c>
      <c r="C151" s="8" t="s">
        <v>79</v>
      </c>
      <c r="D151" s="8" t="s">
        <v>286</v>
      </c>
      <c r="E151" s="20">
        <v>2399</v>
      </c>
      <c r="F151" s="17">
        <v>2213</v>
      </c>
      <c r="G151" s="20">
        <v>4612</v>
      </c>
    </row>
    <row r="152" spans="1:7" x14ac:dyDescent="0.3">
      <c r="A152" s="8" t="s">
        <v>283</v>
      </c>
      <c r="B152" s="8" t="s">
        <v>284</v>
      </c>
      <c r="C152" s="8" t="s">
        <v>69</v>
      </c>
      <c r="D152" s="8" t="s">
        <v>287</v>
      </c>
      <c r="E152" s="20">
        <v>5158</v>
      </c>
      <c r="F152" s="17">
        <v>4761</v>
      </c>
      <c r="G152" s="20">
        <v>9919</v>
      </c>
    </row>
    <row r="153" spans="1:7" x14ac:dyDescent="0.3">
      <c r="A153" s="8" t="s">
        <v>288</v>
      </c>
      <c r="B153" s="8" t="s">
        <v>289</v>
      </c>
      <c r="C153" s="8" t="s">
        <v>26</v>
      </c>
      <c r="D153" s="8" t="s">
        <v>290</v>
      </c>
      <c r="E153" s="20">
        <v>11496</v>
      </c>
      <c r="F153" s="17">
        <v>10613</v>
      </c>
      <c r="G153" s="20">
        <v>22109</v>
      </c>
    </row>
    <row r="154" spans="1:7" x14ac:dyDescent="0.3">
      <c r="A154" s="8" t="s">
        <v>288</v>
      </c>
      <c r="B154" s="8" t="s">
        <v>289</v>
      </c>
      <c r="C154" s="8" t="s">
        <v>251</v>
      </c>
      <c r="D154" s="8" t="s">
        <v>291</v>
      </c>
      <c r="E154" s="20">
        <v>2164</v>
      </c>
      <c r="F154" s="17">
        <v>1998</v>
      </c>
      <c r="G154" s="20">
        <v>4162</v>
      </c>
    </row>
    <row r="155" spans="1:7" x14ac:dyDescent="0.3">
      <c r="A155" s="8" t="s">
        <v>288</v>
      </c>
      <c r="B155" s="8" t="s">
        <v>289</v>
      </c>
      <c r="C155" s="8" t="s">
        <v>69</v>
      </c>
      <c r="D155" s="8" t="s">
        <v>292</v>
      </c>
      <c r="E155" s="20">
        <v>21961</v>
      </c>
      <c r="F155" s="17">
        <v>20272</v>
      </c>
      <c r="G155" s="20">
        <v>42233</v>
      </c>
    </row>
    <row r="156" spans="1:7" x14ac:dyDescent="0.3">
      <c r="A156" s="8" t="s">
        <v>288</v>
      </c>
      <c r="B156" s="8" t="s">
        <v>289</v>
      </c>
      <c r="C156" s="8" t="s">
        <v>293</v>
      </c>
      <c r="D156" s="8" t="s">
        <v>294</v>
      </c>
      <c r="E156" s="20">
        <v>0</v>
      </c>
      <c r="F156" s="17">
        <v>0</v>
      </c>
      <c r="G156" s="20">
        <v>0</v>
      </c>
    </row>
    <row r="157" spans="1:7" x14ac:dyDescent="0.3">
      <c r="A157" s="8" t="s">
        <v>288</v>
      </c>
      <c r="B157" s="8" t="s">
        <v>289</v>
      </c>
      <c r="C157" s="8" t="s">
        <v>99</v>
      </c>
      <c r="D157" s="8" t="s">
        <v>295</v>
      </c>
      <c r="E157" s="20">
        <v>0</v>
      </c>
      <c r="F157" s="17">
        <v>3794</v>
      </c>
      <c r="G157" s="20">
        <v>3794</v>
      </c>
    </row>
    <row r="158" spans="1:7" x14ac:dyDescent="0.3">
      <c r="A158" s="8" t="s">
        <v>288</v>
      </c>
      <c r="B158" s="8" t="s">
        <v>289</v>
      </c>
      <c r="C158" s="8" t="s">
        <v>127</v>
      </c>
      <c r="D158" s="8" t="s">
        <v>296</v>
      </c>
      <c r="E158" s="20">
        <v>254277</v>
      </c>
      <c r="F158" s="17">
        <v>234717</v>
      </c>
      <c r="G158" s="20">
        <v>488994</v>
      </c>
    </row>
    <row r="159" spans="1:7" x14ac:dyDescent="0.3">
      <c r="A159" s="8" t="s">
        <v>288</v>
      </c>
      <c r="B159" s="8" t="s">
        <v>289</v>
      </c>
      <c r="C159" s="8" t="s">
        <v>297</v>
      </c>
      <c r="D159" s="8" t="s">
        <v>298</v>
      </c>
      <c r="E159" s="20">
        <v>10700</v>
      </c>
      <c r="F159" s="17">
        <v>9879</v>
      </c>
      <c r="G159" s="20">
        <v>20579</v>
      </c>
    </row>
    <row r="160" spans="1:7" x14ac:dyDescent="0.3">
      <c r="A160" s="8" t="s">
        <v>288</v>
      </c>
      <c r="B160" s="8" t="s">
        <v>289</v>
      </c>
      <c r="C160" s="8" t="s">
        <v>299</v>
      </c>
      <c r="D160" s="8" t="s">
        <v>300</v>
      </c>
      <c r="E160" s="20">
        <v>6350</v>
      </c>
      <c r="F160" s="17">
        <v>5862</v>
      </c>
      <c r="G160" s="20">
        <v>12212</v>
      </c>
    </row>
    <row r="161" spans="1:7" x14ac:dyDescent="0.3">
      <c r="A161" s="8" t="s">
        <v>301</v>
      </c>
      <c r="B161" s="8" t="s">
        <v>302</v>
      </c>
      <c r="C161" s="8" t="s">
        <v>190</v>
      </c>
      <c r="D161" s="8" t="s">
        <v>303</v>
      </c>
      <c r="E161" s="20">
        <v>14693</v>
      </c>
      <c r="F161" s="17">
        <v>13563</v>
      </c>
      <c r="G161" s="20">
        <v>28256</v>
      </c>
    </row>
    <row r="162" spans="1:7" x14ac:dyDescent="0.3">
      <c r="A162" s="8" t="s">
        <v>301</v>
      </c>
      <c r="B162" s="8" t="s">
        <v>302</v>
      </c>
      <c r="C162" s="8" t="s">
        <v>57</v>
      </c>
      <c r="D162" s="8" t="s">
        <v>304</v>
      </c>
      <c r="E162" s="20">
        <v>22201</v>
      </c>
      <c r="F162" s="17">
        <v>20493</v>
      </c>
      <c r="G162" s="20">
        <v>42694</v>
      </c>
    </row>
    <row r="163" spans="1:7" x14ac:dyDescent="0.3">
      <c r="A163" s="8" t="s">
        <v>301</v>
      </c>
      <c r="B163" s="8" t="s">
        <v>302</v>
      </c>
      <c r="C163" s="8" t="s">
        <v>82</v>
      </c>
      <c r="D163" s="8" t="s">
        <v>305</v>
      </c>
      <c r="E163" s="20">
        <v>8739</v>
      </c>
      <c r="F163" s="17">
        <v>8067</v>
      </c>
      <c r="G163" s="20">
        <v>16806</v>
      </c>
    </row>
    <row r="164" spans="1:7" x14ac:dyDescent="0.3">
      <c r="A164" s="8" t="s">
        <v>301</v>
      </c>
      <c r="B164" s="8" t="s">
        <v>302</v>
      </c>
      <c r="C164" s="8" t="s">
        <v>37</v>
      </c>
      <c r="D164" s="8" t="s">
        <v>306</v>
      </c>
      <c r="E164" s="20">
        <v>8187</v>
      </c>
      <c r="F164" s="17">
        <v>7558</v>
      </c>
      <c r="G164" s="20">
        <v>15745</v>
      </c>
    </row>
    <row r="165" spans="1:7" x14ac:dyDescent="0.3">
      <c r="A165" s="8" t="s">
        <v>301</v>
      </c>
      <c r="B165" s="8" t="s">
        <v>302</v>
      </c>
      <c r="C165" s="8" t="s">
        <v>67</v>
      </c>
      <c r="D165" s="8" t="s">
        <v>307</v>
      </c>
      <c r="E165" s="20">
        <v>15193</v>
      </c>
      <c r="F165" s="17">
        <v>14024</v>
      </c>
      <c r="G165" s="20">
        <v>29217</v>
      </c>
    </row>
    <row r="166" spans="1:7" x14ac:dyDescent="0.3">
      <c r="A166" s="8" t="s">
        <v>301</v>
      </c>
      <c r="B166" s="8" t="s">
        <v>302</v>
      </c>
      <c r="C166" s="8" t="s">
        <v>251</v>
      </c>
      <c r="D166" s="8" t="s">
        <v>308</v>
      </c>
      <c r="E166" s="20">
        <v>38554</v>
      </c>
      <c r="F166" s="17">
        <v>35588</v>
      </c>
      <c r="G166" s="20">
        <v>74142</v>
      </c>
    </row>
    <row r="167" spans="1:7" x14ac:dyDescent="0.3">
      <c r="A167" s="8" t="s">
        <v>301</v>
      </c>
      <c r="B167" s="8" t="s">
        <v>302</v>
      </c>
      <c r="C167" s="8" t="s">
        <v>309</v>
      </c>
      <c r="D167" s="8" t="s">
        <v>310</v>
      </c>
      <c r="E167" s="20">
        <v>477</v>
      </c>
      <c r="F167" s="17">
        <v>441</v>
      </c>
      <c r="G167" s="20">
        <v>918</v>
      </c>
    </row>
    <row r="168" spans="1:7" x14ac:dyDescent="0.3">
      <c r="A168" s="8" t="s">
        <v>301</v>
      </c>
      <c r="B168" s="8" t="s">
        <v>302</v>
      </c>
      <c r="C168" s="8" t="s">
        <v>88</v>
      </c>
      <c r="D168" s="8" t="s">
        <v>311</v>
      </c>
      <c r="E168" s="20">
        <v>11840</v>
      </c>
      <c r="F168" s="17">
        <v>10928</v>
      </c>
      <c r="G168" s="20">
        <v>22768</v>
      </c>
    </row>
    <row r="169" spans="1:7" x14ac:dyDescent="0.3">
      <c r="A169" s="8" t="s">
        <v>312</v>
      </c>
      <c r="B169" s="8" t="s">
        <v>313</v>
      </c>
      <c r="C169" s="8" t="s">
        <v>314</v>
      </c>
      <c r="D169" s="8" t="s">
        <v>315</v>
      </c>
      <c r="E169" s="20">
        <v>8005</v>
      </c>
      <c r="F169" s="17">
        <v>7388</v>
      </c>
      <c r="G169" s="20">
        <v>15393</v>
      </c>
    </row>
    <row r="170" spans="1:7" x14ac:dyDescent="0.3">
      <c r="A170" s="8" t="s">
        <v>312</v>
      </c>
      <c r="B170" s="8" t="s">
        <v>313</v>
      </c>
      <c r="C170" s="8" t="s">
        <v>316</v>
      </c>
      <c r="D170" s="8" t="s">
        <v>317</v>
      </c>
      <c r="E170" s="20">
        <v>6013</v>
      </c>
      <c r="F170" s="17">
        <v>5552</v>
      </c>
      <c r="G170" s="20">
        <v>11565</v>
      </c>
    </row>
    <row r="171" spans="1:7" x14ac:dyDescent="0.3">
      <c r="A171" s="8" t="s">
        <v>312</v>
      </c>
      <c r="B171" s="8" t="s">
        <v>313</v>
      </c>
      <c r="C171" s="8" t="s">
        <v>318</v>
      </c>
      <c r="D171" s="8" t="s">
        <v>319</v>
      </c>
      <c r="E171" s="20">
        <v>12990</v>
      </c>
      <c r="F171" s="17">
        <v>11991</v>
      </c>
      <c r="G171" s="20">
        <v>24981</v>
      </c>
    </row>
    <row r="172" spans="1:7" x14ac:dyDescent="0.3">
      <c r="A172" s="8" t="s">
        <v>312</v>
      </c>
      <c r="B172" s="8" t="s">
        <v>313</v>
      </c>
      <c r="C172" s="8" t="s">
        <v>26</v>
      </c>
      <c r="D172" s="8" t="s">
        <v>320</v>
      </c>
      <c r="E172" s="20">
        <v>65289</v>
      </c>
      <c r="F172" s="17">
        <v>60267</v>
      </c>
      <c r="G172" s="20">
        <v>125556</v>
      </c>
    </row>
    <row r="173" spans="1:7" x14ac:dyDescent="0.3">
      <c r="A173" s="8" t="s">
        <v>312</v>
      </c>
      <c r="B173" s="8" t="s">
        <v>313</v>
      </c>
      <c r="C173" s="8" t="s">
        <v>57</v>
      </c>
      <c r="D173" s="8" t="s">
        <v>321</v>
      </c>
      <c r="E173" s="20">
        <v>3910</v>
      </c>
      <c r="F173" s="17">
        <v>3608</v>
      </c>
      <c r="G173" s="20">
        <v>7518</v>
      </c>
    </row>
    <row r="174" spans="1:7" x14ac:dyDescent="0.3">
      <c r="A174" s="8" t="s">
        <v>312</v>
      </c>
      <c r="B174" s="8" t="s">
        <v>313</v>
      </c>
      <c r="C174" s="8" t="s">
        <v>63</v>
      </c>
      <c r="D174" s="8" t="s">
        <v>322</v>
      </c>
      <c r="E174" s="20">
        <v>10840</v>
      </c>
      <c r="F174" s="17">
        <v>10007</v>
      </c>
      <c r="G174" s="20">
        <v>20847</v>
      </c>
    </row>
    <row r="175" spans="1:7" x14ac:dyDescent="0.3">
      <c r="A175" s="8" t="s">
        <v>312</v>
      </c>
      <c r="B175" s="8" t="s">
        <v>313</v>
      </c>
      <c r="C175" s="8" t="s">
        <v>99</v>
      </c>
      <c r="D175" s="8" t="s">
        <v>323</v>
      </c>
      <c r="E175" s="20">
        <v>283</v>
      </c>
      <c r="F175" s="17">
        <v>262</v>
      </c>
      <c r="G175" s="20">
        <v>545</v>
      </c>
    </row>
    <row r="176" spans="1:7" x14ac:dyDescent="0.3">
      <c r="A176" s="8" t="s">
        <v>312</v>
      </c>
      <c r="B176" s="8" t="s">
        <v>313</v>
      </c>
      <c r="C176" s="8" t="s">
        <v>324</v>
      </c>
      <c r="D176" s="8" t="s">
        <v>325</v>
      </c>
      <c r="E176" s="20">
        <v>9716</v>
      </c>
      <c r="F176" s="17">
        <v>8969</v>
      </c>
      <c r="G176" s="20">
        <v>18685</v>
      </c>
    </row>
    <row r="177" spans="1:7" x14ac:dyDescent="0.3">
      <c r="A177" s="8" t="s">
        <v>312</v>
      </c>
      <c r="B177" s="8" t="s">
        <v>313</v>
      </c>
      <c r="C177" s="8" t="s">
        <v>326</v>
      </c>
      <c r="D177" s="8" t="s">
        <v>327</v>
      </c>
      <c r="E177" s="20">
        <v>40111</v>
      </c>
      <c r="F177" s="17">
        <v>37026</v>
      </c>
      <c r="G177" s="20">
        <v>77137</v>
      </c>
    </row>
    <row r="178" spans="1:7" x14ac:dyDescent="0.3">
      <c r="A178" s="8" t="s">
        <v>312</v>
      </c>
      <c r="B178" s="8" t="s">
        <v>313</v>
      </c>
      <c r="C178" s="8" t="s">
        <v>328</v>
      </c>
      <c r="D178" s="8" t="s">
        <v>329</v>
      </c>
      <c r="E178" s="20">
        <v>37377</v>
      </c>
      <c r="F178" s="17">
        <v>34501</v>
      </c>
      <c r="G178" s="20">
        <v>71878</v>
      </c>
    </row>
    <row r="179" spans="1:7" x14ac:dyDescent="0.3">
      <c r="A179" s="8" t="s">
        <v>312</v>
      </c>
      <c r="B179" s="8" t="s">
        <v>313</v>
      </c>
      <c r="C179" s="8" t="s">
        <v>263</v>
      </c>
      <c r="D179" s="8" t="s">
        <v>330</v>
      </c>
      <c r="E179" s="20">
        <v>5859</v>
      </c>
      <c r="F179" s="17">
        <v>5409</v>
      </c>
      <c r="G179" s="20">
        <v>11268</v>
      </c>
    </row>
    <row r="180" spans="1:7" x14ac:dyDescent="0.3">
      <c r="A180" s="8" t="s">
        <v>312</v>
      </c>
      <c r="B180" s="8" t="s">
        <v>313</v>
      </c>
      <c r="C180" s="8" t="s">
        <v>53</v>
      </c>
      <c r="D180" s="8" t="s">
        <v>331</v>
      </c>
      <c r="E180" s="20">
        <v>5636</v>
      </c>
      <c r="F180" s="17">
        <v>5203</v>
      </c>
      <c r="G180" s="20">
        <v>10839</v>
      </c>
    </row>
    <row r="181" spans="1:7" x14ac:dyDescent="0.3">
      <c r="A181" s="8" t="s">
        <v>332</v>
      </c>
      <c r="B181" s="8" t="s">
        <v>333</v>
      </c>
      <c r="C181" s="8" t="s">
        <v>334</v>
      </c>
      <c r="D181" s="8" t="s">
        <v>335</v>
      </c>
      <c r="E181" s="20">
        <v>224</v>
      </c>
      <c r="F181" s="17">
        <v>0</v>
      </c>
      <c r="G181" s="20">
        <v>0</v>
      </c>
    </row>
    <row r="182" spans="1:7" x14ac:dyDescent="0.3">
      <c r="A182" s="8" t="s">
        <v>332</v>
      </c>
      <c r="B182" s="8" t="s">
        <v>333</v>
      </c>
      <c r="C182" s="8" t="s">
        <v>336</v>
      </c>
      <c r="D182" s="8" t="s">
        <v>337</v>
      </c>
      <c r="E182" s="20">
        <v>226</v>
      </c>
      <c r="F182" s="17">
        <v>208</v>
      </c>
      <c r="G182" s="20">
        <v>434</v>
      </c>
    </row>
    <row r="183" spans="1:7" x14ac:dyDescent="0.3">
      <c r="A183" s="8" t="s">
        <v>332</v>
      </c>
      <c r="B183" s="8" t="s">
        <v>333</v>
      </c>
      <c r="C183" s="8" t="s">
        <v>326</v>
      </c>
      <c r="D183" s="8" t="s">
        <v>338</v>
      </c>
      <c r="E183" s="20">
        <v>1022</v>
      </c>
      <c r="F183" s="17">
        <v>944</v>
      </c>
      <c r="G183" s="20">
        <v>1966</v>
      </c>
    </row>
    <row r="184" spans="1:7" x14ac:dyDescent="0.3">
      <c r="A184" s="8" t="s">
        <v>339</v>
      </c>
      <c r="B184" s="8" t="s">
        <v>340</v>
      </c>
      <c r="C184" s="8" t="s">
        <v>26</v>
      </c>
      <c r="D184" s="8" t="s">
        <v>341</v>
      </c>
      <c r="E184" s="20">
        <v>32598</v>
      </c>
      <c r="F184" s="17">
        <v>30090</v>
      </c>
      <c r="G184" s="20">
        <v>62688</v>
      </c>
    </row>
    <row r="185" spans="1:7" x14ac:dyDescent="0.3">
      <c r="A185" s="8" t="s">
        <v>339</v>
      </c>
      <c r="B185" s="8" t="s">
        <v>340</v>
      </c>
      <c r="C185" s="8" t="s">
        <v>79</v>
      </c>
      <c r="D185" s="8" t="s">
        <v>342</v>
      </c>
      <c r="E185" s="20">
        <v>10381</v>
      </c>
      <c r="F185" s="17">
        <v>9582</v>
      </c>
      <c r="G185" s="20">
        <v>19963</v>
      </c>
    </row>
    <row r="186" spans="1:7" x14ac:dyDescent="0.3">
      <c r="A186" s="8" t="s">
        <v>343</v>
      </c>
      <c r="B186" s="8" t="s">
        <v>344</v>
      </c>
      <c r="C186" s="8" t="s">
        <v>345</v>
      </c>
      <c r="D186" s="8" t="s">
        <v>346</v>
      </c>
      <c r="E186" s="20">
        <v>23474</v>
      </c>
      <c r="F186" s="17">
        <v>21668</v>
      </c>
      <c r="G186" s="20">
        <v>45142</v>
      </c>
    </row>
    <row r="187" spans="1:7" x14ac:dyDescent="0.3">
      <c r="A187" s="8" t="s">
        <v>347</v>
      </c>
      <c r="B187" s="8" t="s">
        <v>348</v>
      </c>
      <c r="C187" s="8" t="s">
        <v>26</v>
      </c>
      <c r="D187" s="8" t="s">
        <v>349</v>
      </c>
      <c r="E187" s="20">
        <v>5811</v>
      </c>
      <c r="F187" s="17">
        <v>5366</v>
      </c>
      <c r="G187" s="20">
        <v>11177</v>
      </c>
    </row>
    <row r="188" spans="1:7" x14ac:dyDescent="0.3">
      <c r="A188" s="8" t="s">
        <v>347</v>
      </c>
      <c r="B188" s="8" t="s">
        <v>348</v>
      </c>
      <c r="C188" s="8" t="s">
        <v>16</v>
      </c>
      <c r="D188" s="8" t="s">
        <v>350</v>
      </c>
      <c r="E188" s="20">
        <v>6461</v>
      </c>
      <c r="F188" s="17">
        <v>5964</v>
      </c>
      <c r="G188" s="20">
        <v>12425</v>
      </c>
    </row>
    <row r="189" spans="1:7" x14ac:dyDescent="0.3">
      <c r="A189" s="8" t="s">
        <v>351</v>
      </c>
      <c r="B189" s="8" t="s">
        <v>352</v>
      </c>
      <c r="C189" s="8" t="s">
        <v>153</v>
      </c>
      <c r="D189" s="8" t="s">
        <v>353</v>
      </c>
      <c r="E189" s="20">
        <v>6924</v>
      </c>
      <c r="F189" s="17">
        <v>6392</v>
      </c>
      <c r="G189" s="20">
        <v>13316</v>
      </c>
    </row>
    <row r="190" spans="1:7" x14ac:dyDescent="0.3">
      <c r="A190" s="8" t="s">
        <v>351</v>
      </c>
      <c r="B190" s="8" t="s">
        <v>352</v>
      </c>
      <c r="C190" s="8" t="s">
        <v>354</v>
      </c>
      <c r="D190" s="8" t="s">
        <v>355</v>
      </c>
      <c r="E190" s="20">
        <v>6844</v>
      </c>
      <c r="F190" s="17">
        <v>6318</v>
      </c>
      <c r="G190" s="20">
        <v>13162</v>
      </c>
    </row>
    <row r="191" spans="1:7" x14ac:dyDescent="0.3">
      <c r="A191" s="8" t="s">
        <v>351</v>
      </c>
      <c r="B191" s="8" t="s">
        <v>352</v>
      </c>
      <c r="C191" s="8" t="s">
        <v>95</v>
      </c>
      <c r="D191" s="8" t="s">
        <v>356</v>
      </c>
      <c r="E191" s="20">
        <v>51209</v>
      </c>
      <c r="F191" s="17">
        <v>47271</v>
      </c>
      <c r="G191" s="20">
        <v>98480</v>
      </c>
    </row>
    <row r="192" spans="1:7" x14ac:dyDescent="0.3">
      <c r="A192" s="8" t="s">
        <v>351</v>
      </c>
      <c r="B192" s="8" t="s">
        <v>352</v>
      </c>
      <c r="C192" s="8" t="s">
        <v>357</v>
      </c>
      <c r="D192" s="8" t="s">
        <v>358</v>
      </c>
      <c r="E192" s="20">
        <v>10085</v>
      </c>
      <c r="F192" s="17">
        <v>9309</v>
      </c>
      <c r="G192" s="20">
        <v>19394</v>
      </c>
    </row>
    <row r="193" spans="1:7" x14ac:dyDescent="0.3">
      <c r="A193" s="8" t="s">
        <v>351</v>
      </c>
      <c r="B193" s="8" t="s">
        <v>352</v>
      </c>
      <c r="C193" s="8" t="s">
        <v>143</v>
      </c>
      <c r="D193" s="8" t="s">
        <v>359</v>
      </c>
      <c r="E193" s="20">
        <v>17159</v>
      </c>
      <c r="F193" s="17">
        <v>15839</v>
      </c>
      <c r="G193" s="20">
        <v>32998</v>
      </c>
    </row>
    <row r="194" spans="1:7" x14ac:dyDescent="0.3">
      <c r="A194" s="8" t="s">
        <v>360</v>
      </c>
      <c r="B194" s="8" t="s">
        <v>361</v>
      </c>
      <c r="C194" s="8" t="s">
        <v>26</v>
      </c>
      <c r="D194" s="8" t="s">
        <v>362</v>
      </c>
      <c r="E194" s="20">
        <v>6852</v>
      </c>
      <c r="F194" s="17">
        <v>6326</v>
      </c>
      <c r="G194" s="20">
        <v>13178</v>
      </c>
    </row>
    <row r="195" spans="1:7" x14ac:dyDescent="0.3">
      <c r="A195" s="8" t="s">
        <v>360</v>
      </c>
      <c r="B195" s="8" t="s">
        <v>361</v>
      </c>
      <c r="C195" s="8" t="s">
        <v>82</v>
      </c>
      <c r="D195" s="8" t="s">
        <v>363</v>
      </c>
      <c r="E195" s="20">
        <v>13842</v>
      </c>
      <c r="F195" s="17">
        <v>12778</v>
      </c>
      <c r="G195" s="20">
        <v>26620</v>
      </c>
    </row>
    <row r="196" spans="1:7" x14ac:dyDescent="0.3">
      <c r="A196" s="8" t="s">
        <v>360</v>
      </c>
      <c r="B196" s="8" t="s">
        <v>361</v>
      </c>
      <c r="C196" s="8" t="s">
        <v>170</v>
      </c>
      <c r="D196" s="8" t="s">
        <v>364</v>
      </c>
      <c r="E196" s="20">
        <v>31219</v>
      </c>
      <c r="F196" s="17">
        <v>28819</v>
      </c>
      <c r="G196" s="20">
        <v>60038</v>
      </c>
    </row>
    <row r="197" spans="1:7" x14ac:dyDescent="0.3">
      <c r="A197" s="8" t="s">
        <v>360</v>
      </c>
      <c r="B197" s="8" t="s">
        <v>361</v>
      </c>
      <c r="C197" s="8" t="s">
        <v>86</v>
      </c>
      <c r="D197" s="8" t="s">
        <v>365</v>
      </c>
      <c r="E197" s="20">
        <v>169</v>
      </c>
      <c r="F197" s="17">
        <v>156</v>
      </c>
      <c r="G197" s="20">
        <v>325</v>
      </c>
    </row>
    <row r="198" spans="1:7" x14ac:dyDescent="0.3">
      <c r="A198" s="8" t="s">
        <v>360</v>
      </c>
      <c r="B198" s="8" t="s">
        <v>361</v>
      </c>
      <c r="C198" s="8" t="s">
        <v>334</v>
      </c>
      <c r="D198" s="8" t="s">
        <v>366</v>
      </c>
      <c r="E198" s="20">
        <v>2834</v>
      </c>
      <c r="F198" s="17">
        <v>2618</v>
      </c>
      <c r="G198" s="20">
        <v>5452</v>
      </c>
    </row>
    <row r="199" spans="1:7" x14ac:dyDescent="0.3">
      <c r="A199" s="8" t="s">
        <v>367</v>
      </c>
      <c r="B199" s="8" t="s">
        <v>368</v>
      </c>
      <c r="C199" s="8" t="s">
        <v>26</v>
      </c>
      <c r="D199" s="8" t="s">
        <v>369</v>
      </c>
      <c r="E199" s="20">
        <v>18134</v>
      </c>
      <c r="F199" s="17">
        <v>16740</v>
      </c>
      <c r="G199" s="20">
        <v>34874</v>
      </c>
    </row>
    <row r="200" spans="1:7" x14ac:dyDescent="0.3">
      <c r="A200" s="8" t="s">
        <v>367</v>
      </c>
      <c r="B200" s="8" t="s">
        <v>368</v>
      </c>
      <c r="C200" s="8" t="s">
        <v>370</v>
      </c>
      <c r="D200" s="8" t="s">
        <v>371</v>
      </c>
      <c r="E200" s="20">
        <v>4861</v>
      </c>
      <c r="F200" s="17">
        <v>4488</v>
      </c>
      <c r="G200" s="20">
        <v>9349</v>
      </c>
    </row>
    <row r="201" spans="1:7" x14ac:dyDescent="0.3">
      <c r="A201" s="8" t="s">
        <v>367</v>
      </c>
      <c r="B201" s="8" t="s">
        <v>368</v>
      </c>
      <c r="C201" s="8" t="s">
        <v>251</v>
      </c>
      <c r="D201" s="8" t="s">
        <v>372</v>
      </c>
      <c r="E201" s="20">
        <v>114624</v>
      </c>
      <c r="F201" s="17">
        <v>105808</v>
      </c>
      <c r="G201" s="20">
        <v>220432</v>
      </c>
    </row>
    <row r="202" spans="1:7" x14ac:dyDescent="0.3">
      <c r="A202" s="8" t="s">
        <v>367</v>
      </c>
      <c r="B202" s="8" t="s">
        <v>368</v>
      </c>
      <c r="C202" s="8" t="s">
        <v>20</v>
      </c>
      <c r="D202" s="8" t="s">
        <v>373</v>
      </c>
      <c r="E202" s="20">
        <v>1692</v>
      </c>
      <c r="F202" s="17">
        <v>1562</v>
      </c>
      <c r="G202" s="20">
        <v>3254</v>
      </c>
    </row>
    <row r="203" spans="1:7" x14ac:dyDescent="0.3">
      <c r="A203" s="8" t="s">
        <v>367</v>
      </c>
      <c r="B203" s="8" t="s">
        <v>368</v>
      </c>
      <c r="C203" s="8" t="s">
        <v>170</v>
      </c>
      <c r="D203" s="8" t="s">
        <v>374</v>
      </c>
      <c r="E203" s="20">
        <v>5992</v>
      </c>
      <c r="F203" s="17">
        <v>5532</v>
      </c>
      <c r="G203" s="20">
        <v>11524</v>
      </c>
    </row>
    <row r="204" spans="1:7" x14ac:dyDescent="0.3">
      <c r="A204" s="8" t="s">
        <v>367</v>
      </c>
      <c r="B204" s="8" t="s">
        <v>368</v>
      </c>
      <c r="C204" s="8" t="s">
        <v>334</v>
      </c>
      <c r="D204" s="8" t="s">
        <v>375</v>
      </c>
      <c r="E204" s="20">
        <v>10783</v>
      </c>
      <c r="F204" s="17">
        <v>9954</v>
      </c>
      <c r="G204" s="20">
        <v>20737</v>
      </c>
    </row>
    <row r="205" spans="1:7" x14ac:dyDescent="0.3">
      <c r="A205" s="8" t="s">
        <v>376</v>
      </c>
      <c r="B205" s="8" t="s">
        <v>377</v>
      </c>
      <c r="C205" s="8" t="s">
        <v>378</v>
      </c>
      <c r="D205" s="8" t="s">
        <v>379</v>
      </c>
      <c r="E205" s="20">
        <v>5274</v>
      </c>
      <c r="F205" s="17">
        <v>4869</v>
      </c>
      <c r="G205" s="20">
        <v>10143</v>
      </c>
    </row>
    <row r="206" spans="1:7" x14ac:dyDescent="0.3">
      <c r="A206" s="8" t="s">
        <v>376</v>
      </c>
      <c r="B206" s="8" t="s">
        <v>377</v>
      </c>
      <c r="C206" s="8" t="s">
        <v>26</v>
      </c>
      <c r="D206" s="8" t="s">
        <v>380</v>
      </c>
      <c r="E206" s="20">
        <v>11767</v>
      </c>
      <c r="F206" s="17">
        <v>10862</v>
      </c>
      <c r="G206" s="20">
        <v>22629</v>
      </c>
    </row>
    <row r="207" spans="1:7" x14ac:dyDescent="0.3">
      <c r="A207" s="8" t="s">
        <v>376</v>
      </c>
      <c r="B207" s="8" t="s">
        <v>377</v>
      </c>
      <c r="C207" s="8" t="s">
        <v>370</v>
      </c>
      <c r="D207" s="8" t="s">
        <v>381</v>
      </c>
      <c r="E207" s="20">
        <v>18629</v>
      </c>
      <c r="F207" s="17">
        <v>17197</v>
      </c>
      <c r="G207" s="20">
        <v>35826</v>
      </c>
    </row>
    <row r="208" spans="1:7" x14ac:dyDescent="0.3">
      <c r="A208" s="8" t="s">
        <v>376</v>
      </c>
      <c r="B208" s="8" t="s">
        <v>377</v>
      </c>
      <c r="C208" s="8" t="s">
        <v>382</v>
      </c>
      <c r="D208" s="8" t="s">
        <v>383</v>
      </c>
      <c r="E208" s="20">
        <v>17368</v>
      </c>
      <c r="F208" s="17">
        <v>16032</v>
      </c>
      <c r="G208" s="20">
        <v>33400</v>
      </c>
    </row>
    <row r="209" spans="1:7" x14ac:dyDescent="0.3">
      <c r="A209" s="8" t="s">
        <v>384</v>
      </c>
      <c r="B209" s="8" t="s">
        <v>385</v>
      </c>
      <c r="C209" s="8" t="s">
        <v>386</v>
      </c>
      <c r="D209" s="8" t="s">
        <v>387</v>
      </c>
      <c r="E209" s="20">
        <v>3409</v>
      </c>
      <c r="F209" s="17">
        <v>3147</v>
      </c>
      <c r="G209" s="20">
        <v>6556</v>
      </c>
    </row>
    <row r="210" spans="1:7" x14ac:dyDescent="0.3">
      <c r="A210" s="8" t="s">
        <v>384</v>
      </c>
      <c r="B210" s="8" t="s">
        <v>385</v>
      </c>
      <c r="C210" s="8" t="s">
        <v>153</v>
      </c>
      <c r="D210" s="8" t="s">
        <v>388</v>
      </c>
      <c r="E210" s="20">
        <v>3088</v>
      </c>
      <c r="F210" s="17">
        <v>2850</v>
      </c>
      <c r="G210" s="20">
        <v>5938</v>
      </c>
    </row>
    <row r="211" spans="1:7" x14ac:dyDescent="0.3">
      <c r="A211" s="8" t="s">
        <v>384</v>
      </c>
      <c r="B211" s="8" t="s">
        <v>385</v>
      </c>
      <c r="C211" s="8" t="s">
        <v>57</v>
      </c>
      <c r="D211" s="8" t="s">
        <v>389</v>
      </c>
      <c r="E211" s="20">
        <v>852</v>
      </c>
      <c r="F211" s="17">
        <v>786</v>
      </c>
      <c r="G211" s="20">
        <v>1638</v>
      </c>
    </row>
    <row r="212" spans="1:7" x14ac:dyDescent="0.3">
      <c r="A212" s="8" t="s">
        <v>384</v>
      </c>
      <c r="B212" s="8" t="s">
        <v>385</v>
      </c>
      <c r="C212" s="8" t="s">
        <v>95</v>
      </c>
      <c r="D212" s="8" t="s">
        <v>390</v>
      </c>
      <c r="E212" s="20">
        <v>29689</v>
      </c>
      <c r="F212" s="17">
        <v>27406</v>
      </c>
      <c r="G212" s="20">
        <v>57095</v>
      </c>
    </row>
    <row r="213" spans="1:7" x14ac:dyDescent="0.3">
      <c r="A213" s="8" t="s">
        <v>384</v>
      </c>
      <c r="B213" s="8" t="s">
        <v>385</v>
      </c>
      <c r="C213" s="8" t="s">
        <v>193</v>
      </c>
      <c r="D213" s="8" t="s">
        <v>391</v>
      </c>
      <c r="E213" s="20">
        <v>5081</v>
      </c>
      <c r="F213" s="17">
        <v>4690</v>
      </c>
      <c r="G213" s="20">
        <v>9771</v>
      </c>
    </row>
    <row r="214" spans="1:7" x14ac:dyDescent="0.3">
      <c r="A214" s="8" t="s">
        <v>384</v>
      </c>
      <c r="B214" s="8" t="s">
        <v>385</v>
      </c>
      <c r="C214" s="8" t="s">
        <v>170</v>
      </c>
      <c r="D214" s="8" t="s">
        <v>392</v>
      </c>
      <c r="E214" s="20">
        <v>5450</v>
      </c>
      <c r="F214" s="17">
        <v>5032</v>
      </c>
      <c r="G214" s="20">
        <v>10482</v>
      </c>
    </row>
    <row r="215" spans="1:7" x14ac:dyDescent="0.3">
      <c r="A215" s="8" t="s">
        <v>384</v>
      </c>
      <c r="B215" s="8" t="s">
        <v>385</v>
      </c>
      <c r="C215" s="8" t="s">
        <v>357</v>
      </c>
      <c r="D215" s="8" t="s">
        <v>393</v>
      </c>
      <c r="E215" s="20">
        <v>7229</v>
      </c>
      <c r="F215" s="17">
        <v>6671</v>
      </c>
      <c r="G215" s="20">
        <v>13900</v>
      </c>
    </row>
    <row r="216" spans="1:7" x14ac:dyDescent="0.3">
      <c r="A216" s="8" t="s">
        <v>394</v>
      </c>
      <c r="B216" s="8" t="s">
        <v>395</v>
      </c>
      <c r="C216" s="8" t="s">
        <v>396</v>
      </c>
      <c r="D216" s="8" t="s">
        <v>397</v>
      </c>
      <c r="E216" s="20">
        <v>0</v>
      </c>
      <c r="F216" s="17">
        <v>0</v>
      </c>
      <c r="G216" s="20">
        <v>0</v>
      </c>
    </row>
    <row r="217" spans="1:7" x14ac:dyDescent="0.3">
      <c r="A217" s="8" t="s">
        <v>394</v>
      </c>
      <c r="B217" s="8" t="s">
        <v>395</v>
      </c>
      <c r="C217" s="8" t="s">
        <v>398</v>
      </c>
      <c r="D217" s="8" t="s">
        <v>399</v>
      </c>
      <c r="E217" s="20">
        <v>127</v>
      </c>
      <c r="F217" s="17">
        <v>118</v>
      </c>
      <c r="G217" s="20">
        <v>245</v>
      </c>
    </row>
    <row r="218" spans="1:7" x14ac:dyDescent="0.3">
      <c r="A218" s="8" t="s">
        <v>394</v>
      </c>
      <c r="B218" s="8" t="s">
        <v>395</v>
      </c>
      <c r="C218" s="8" t="s">
        <v>400</v>
      </c>
      <c r="D218" s="8" t="s">
        <v>401</v>
      </c>
      <c r="E218" s="20">
        <v>42267</v>
      </c>
      <c r="F218" s="17">
        <v>39015</v>
      </c>
      <c r="G218" s="20">
        <v>81282</v>
      </c>
    </row>
    <row r="219" spans="1:7" x14ac:dyDescent="0.3">
      <c r="A219" s="8" t="s">
        <v>394</v>
      </c>
      <c r="B219" s="8" t="s">
        <v>395</v>
      </c>
      <c r="C219" s="8" t="s">
        <v>402</v>
      </c>
      <c r="D219" s="8" t="s">
        <v>403</v>
      </c>
      <c r="E219" s="20">
        <v>121693</v>
      </c>
      <c r="F219" s="17">
        <v>112333</v>
      </c>
      <c r="G219" s="20">
        <v>234026</v>
      </c>
    </row>
    <row r="220" spans="1:7" x14ac:dyDescent="0.3">
      <c r="A220" s="8" t="s">
        <v>394</v>
      </c>
      <c r="B220" s="8" t="s">
        <v>395</v>
      </c>
      <c r="C220" s="8" t="s">
        <v>404</v>
      </c>
      <c r="D220" s="8" t="s">
        <v>405</v>
      </c>
      <c r="E220" s="20">
        <v>20203</v>
      </c>
      <c r="F220" s="17">
        <v>18649</v>
      </c>
      <c r="G220" s="20">
        <v>38852</v>
      </c>
    </row>
    <row r="221" spans="1:7" x14ac:dyDescent="0.3">
      <c r="A221" s="8" t="s">
        <v>394</v>
      </c>
      <c r="B221" s="8" t="s">
        <v>395</v>
      </c>
      <c r="C221" s="8" t="s">
        <v>406</v>
      </c>
      <c r="D221" s="8" t="s">
        <v>407</v>
      </c>
      <c r="E221" s="20">
        <v>19989</v>
      </c>
      <c r="F221" s="17">
        <v>18450</v>
      </c>
      <c r="G221" s="20">
        <v>38439</v>
      </c>
    </row>
    <row r="222" spans="1:7" x14ac:dyDescent="0.3">
      <c r="A222" s="8" t="s">
        <v>408</v>
      </c>
      <c r="B222" s="8" t="s">
        <v>409</v>
      </c>
      <c r="C222" s="8" t="s">
        <v>57</v>
      </c>
      <c r="D222" s="8" t="s">
        <v>410</v>
      </c>
      <c r="E222" s="20">
        <v>2925</v>
      </c>
      <c r="F222" s="17">
        <v>2700</v>
      </c>
      <c r="G222" s="20">
        <v>5625</v>
      </c>
    </row>
    <row r="223" spans="1:7" x14ac:dyDescent="0.3">
      <c r="A223" s="8" t="s">
        <v>408</v>
      </c>
      <c r="B223" s="8" t="s">
        <v>409</v>
      </c>
      <c r="C223" s="8" t="s">
        <v>79</v>
      </c>
      <c r="D223" s="8" t="s">
        <v>411</v>
      </c>
      <c r="E223" s="20">
        <v>0</v>
      </c>
      <c r="F223" s="17">
        <v>0</v>
      </c>
      <c r="G223" s="20">
        <v>0</v>
      </c>
    </row>
    <row r="224" spans="1:7" x14ac:dyDescent="0.3">
      <c r="A224" s="8" t="s">
        <v>408</v>
      </c>
      <c r="B224" s="8" t="s">
        <v>409</v>
      </c>
      <c r="C224" s="8" t="s">
        <v>37</v>
      </c>
      <c r="D224" s="8" t="s">
        <v>412</v>
      </c>
      <c r="E224" s="20">
        <v>22558</v>
      </c>
      <c r="F224" s="17">
        <v>20822</v>
      </c>
      <c r="G224" s="20">
        <v>43380</v>
      </c>
    </row>
    <row r="225" spans="1:7" x14ac:dyDescent="0.3">
      <c r="A225" s="8" t="s">
        <v>408</v>
      </c>
      <c r="B225" s="8" t="s">
        <v>409</v>
      </c>
      <c r="C225" s="8" t="s">
        <v>168</v>
      </c>
      <c r="D225" s="8" t="s">
        <v>413</v>
      </c>
      <c r="E225" s="20">
        <v>20505</v>
      </c>
      <c r="F225" s="17">
        <v>18929</v>
      </c>
      <c r="G225" s="20">
        <v>39434</v>
      </c>
    </row>
    <row r="226" spans="1:7" x14ac:dyDescent="0.3">
      <c r="A226" s="8" t="s">
        <v>408</v>
      </c>
      <c r="B226" s="8" t="s">
        <v>409</v>
      </c>
      <c r="C226" s="8" t="s">
        <v>414</v>
      </c>
      <c r="D226" s="8" t="s">
        <v>415</v>
      </c>
      <c r="E226" s="20">
        <v>0</v>
      </c>
      <c r="F226" s="17">
        <v>0</v>
      </c>
      <c r="G226" s="20">
        <v>0</v>
      </c>
    </row>
    <row r="227" spans="1:7" x14ac:dyDescent="0.3">
      <c r="A227" s="8" t="s">
        <v>408</v>
      </c>
      <c r="B227" s="8" t="s">
        <v>409</v>
      </c>
      <c r="C227" s="8" t="s">
        <v>73</v>
      </c>
      <c r="D227" s="8" t="s">
        <v>416</v>
      </c>
      <c r="E227" s="20">
        <v>0</v>
      </c>
      <c r="F227" s="17">
        <v>0</v>
      </c>
      <c r="G227" s="20">
        <v>0</v>
      </c>
    </row>
    <row r="228" spans="1:7" x14ac:dyDescent="0.3">
      <c r="A228" s="8" t="s">
        <v>417</v>
      </c>
      <c r="B228" s="8" t="s">
        <v>418</v>
      </c>
      <c r="C228" s="8" t="s">
        <v>26</v>
      </c>
      <c r="D228" s="8" t="s">
        <v>419</v>
      </c>
      <c r="E228" s="20">
        <v>25296</v>
      </c>
      <c r="F228" s="17">
        <v>23351</v>
      </c>
      <c r="G228" s="20">
        <v>48647</v>
      </c>
    </row>
    <row r="229" spans="1:7" x14ac:dyDescent="0.3">
      <c r="A229" s="8" t="s">
        <v>417</v>
      </c>
      <c r="B229" s="8" t="s">
        <v>418</v>
      </c>
      <c r="C229" s="8" t="s">
        <v>57</v>
      </c>
      <c r="D229" s="8" t="s">
        <v>420</v>
      </c>
      <c r="E229" s="20">
        <v>2918</v>
      </c>
      <c r="F229" s="17">
        <v>2694</v>
      </c>
      <c r="G229" s="20">
        <v>5612</v>
      </c>
    </row>
    <row r="230" spans="1:7" x14ac:dyDescent="0.3">
      <c r="A230" s="8" t="s">
        <v>417</v>
      </c>
      <c r="B230" s="8" t="s">
        <v>418</v>
      </c>
      <c r="C230" s="8" t="s">
        <v>79</v>
      </c>
      <c r="D230" s="8" t="s">
        <v>421</v>
      </c>
      <c r="E230" s="20">
        <v>4792</v>
      </c>
      <c r="F230" s="17">
        <v>4423</v>
      </c>
      <c r="G230" s="20">
        <v>9215</v>
      </c>
    </row>
    <row r="231" spans="1:7" x14ac:dyDescent="0.3">
      <c r="A231" s="8" t="s">
        <v>417</v>
      </c>
      <c r="B231" s="8" t="s">
        <v>418</v>
      </c>
      <c r="C231" s="8" t="s">
        <v>16</v>
      </c>
      <c r="D231" s="8" t="s">
        <v>422</v>
      </c>
      <c r="E231" s="20">
        <v>15986</v>
      </c>
      <c r="F231" s="17">
        <v>14758</v>
      </c>
      <c r="G231" s="20">
        <v>30744</v>
      </c>
    </row>
    <row r="232" spans="1:7" x14ac:dyDescent="0.3">
      <c r="A232" s="8" t="s">
        <v>423</v>
      </c>
      <c r="B232" s="8" t="s">
        <v>424</v>
      </c>
      <c r="C232" s="8" t="s">
        <v>26</v>
      </c>
      <c r="D232" s="8" t="s">
        <v>425</v>
      </c>
      <c r="E232" s="20">
        <v>27664</v>
      </c>
      <c r="F232" s="17">
        <v>25535</v>
      </c>
      <c r="G232" s="20">
        <v>53199</v>
      </c>
    </row>
    <row r="233" spans="1:7" x14ac:dyDescent="0.3">
      <c r="A233" s="8" t="s">
        <v>423</v>
      </c>
      <c r="B233" s="8" t="s">
        <v>424</v>
      </c>
      <c r="C233" s="8" t="s">
        <v>57</v>
      </c>
      <c r="D233" s="8" t="s">
        <v>426</v>
      </c>
      <c r="E233" s="20">
        <v>8574</v>
      </c>
      <c r="F233" s="17">
        <v>7914</v>
      </c>
      <c r="G233" s="20">
        <v>16488</v>
      </c>
    </row>
    <row r="234" spans="1:7" x14ac:dyDescent="0.3">
      <c r="A234" s="8" t="s">
        <v>423</v>
      </c>
      <c r="B234" s="8" t="s">
        <v>424</v>
      </c>
      <c r="C234" s="8" t="s">
        <v>79</v>
      </c>
      <c r="D234" s="8" t="s">
        <v>427</v>
      </c>
      <c r="E234" s="20">
        <v>4318</v>
      </c>
      <c r="F234" s="17">
        <v>3986</v>
      </c>
      <c r="G234" s="20">
        <v>8304</v>
      </c>
    </row>
    <row r="235" spans="1:7" x14ac:dyDescent="0.3">
      <c r="A235" s="8" t="s">
        <v>423</v>
      </c>
      <c r="B235" s="8" t="s">
        <v>424</v>
      </c>
      <c r="C235" s="8" t="s">
        <v>16</v>
      </c>
      <c r="D235" s="8" t="s">
        <v>428</v>
      </c>
      <c r="E235" s="20">
        <v>3737</v>
      </c>
      <c r="F235" s="17">
        <v>3450</v>
      </c>
      <c r="G235" s="20">
        <v>7187</v>
      </c>
    </row>
    <row r="236" spans="1:7" x14ac:dyDescent="0.3">
      <c r="A236" s="8" t="s">
        <v>429</v>
      </c>
      <c r="B236" s="8" t="s">
        <v>430</v>
      </c>
      <c r="C236" s="8" t="s">
        <v>201</v>
      </c>
      <c r="D236" s="8" t="s">
        <v>431</v>
      </c>
      <c r="E236" s="20">
        <v>7341</v>
      </c>
      <c r="F236" s="17">
        <v>6777</v>
      </c>
      <c r="G236" s="20">
        <v>14118</v>
      </c>
    </row>
    <row r="237" spans="1:7" x14ac:dyDescent="0.3">
      <c r="A237" s="8" t="s">
        <v>429</v>
      </c>
      <c r="B237" s="8" t="s">
        <v>430</v>
      </c>
      <c r="C237" s="8" t="s">
        <v>432</v>
      </c>
      <c r="D237" s="8" t="s">
        <v>433</v>
      </c>
      <c r="E237" s="20">
        <v>4093</v>
      </c>
      <c r="F237" s="17">
        <v>3779</v>
      </c>
      <c r="G237" s="20">
        <v>7872</v>
      </c>
    </row>
    <row r="238" spans="1:7" x14ac:dyDescent="0.3">
      <c r="A238" s="8" t="s">
        <v>429</v>
      </c>
      <c r="B238" s="8" t="s">
        <v>430</v>
      </c>
      <c r="C238" s="8" t="s">
        <v>155</v>
      </c>
      <c r="D238" s="8" t="s">
        <v>434</v>
      </c>
      <c r="E238" s="20">
        <v>12183</v>
      </c>
      <c r="F238" s="17">
        <v>11245</v>
      </c>
      <c r="G238" s="20">
        <v>23428</v>
      </c>
    </row>
    <row r="239" spans="1:7" x14ac:dyDescent="0.3">
      <c r="A239" s="8" t="s">
        <v>429</v>
      </c>
      <c r="B239" s="8" t="s">
        <v>430</v>
      </c>
      <c r="C239" s="8" t="s">
        <v>435</v>
      </c>
      <c r="D239" s="8" t="s">
        <v>436</v>
      </c>
      <c r="E239" s="20">
        <v>2209</v>
      </c>
      <c r="F239" s="17">
        <v>2039</v>
      </c>
      <c r="G239" s="20">
        <v>4248</v>
      </c>
    </row>
    <row r="240" spans="1:7" x14ac:dyDescent="0.3">
      <c r="A240" s="8" t="s">
        <v>429</v>
      </c>
      <c r="B240" s="8" t="s">
        <v>430</v>
      </c>
      <c r="C240" s="8" t="s">
        <v>57</v>
      </c>
      <c r="D240" s="8" t="s">
        <v>437</v>
      </c>
      <c r="E240" s="20">
        <v>34937</v>
      </c>
      <c r="F240" s="17">
        <v>32250</v>
      </c>
      <c r="G240" s="20">
        <v>67187</v>
      </c>
    </row>
    <row r="241" spans="1:7" x14ac:dyDescent="0.3">
      <c r="A241" s="8" t="s">
        <v>429</v>
      </c>
      <c r="B241" s="8" t="s">
        <v>430</v>
      </c>
      <c r="C241" s="8" t="s">
        <v>79</v>
      </c>
      <c r="D241" s="8" t="s">
        <v>438</v>
      </c>
      <c r="E241" s="20">
        <v>40701</v>
      </c>
      <c r="F241" s="17">
        <v>37569</v>
      </c>
      <c r="G241" s="20">
        <v>78270</v>
      </c>
    </row>
    <row r="242" spans="1:7" x14ac:dyDescent="0.3">
      <c r="A242" s="8" t="s">
        <v>429</v>
      </c>
      <c r="B242" s="8" t="s">
        <v>430</v>
      </c>
      <c r="C242" s="8" t="s">
        <v>37</v>
      </c>
      <c r="D242" s="8" t="s">
        <v>439</v>
      </c>
      <c r="E242" s="20">
        <v>28064</v>
      </c>
      <c r="F242" s="17">
        <v>25905</v>
      </c>
      <c r="G242" s="20">
        <v>53969</v>
      </c>
    </row>
    <row r="243" spans="1:7" x14ac:dyDescent="0.3">
      <c r="A243" s="8" t="s">
        <v>429</v>
      </c>
      <c r="B243" s="8" t="s">
        <v>430</v>
      </c>
      <c r="C243" s="8" t="s">
        <v>168</v>
      </c>
      <c r="D243" s="8" t="s">
        <v>440</v>
      </c>
      <c r="E243" s="20">
        <v>8762</v>
      </c>
      <c r="F243" s="17">
        <v>8089</v>
      </c>
      <c r="G243" s="20">
        <v>16851</v>
      </c>
    </row>
    <row r="244" spans="1:7" x14ac:dyDescent="0.3">
      <c r="A244" s="8" t="s">
        <v>429</v>
      </c>
      <c r="B244" s="8" t="s">
        <v>430</v>
      </c>
      <c r="C244" s="8" t="s">
        <v>233</v>
      </c>
      <c r="D244" s="8" t="s">
        <v>441</v>
      </c>
      <c r="E244" s="20">
        <v>9750</v>
      </c>
      <c r="F244" s="17">
        <v>9001</v>
      </c>
      <c r="G244" s="20">
        <v>18751</v>
      </c>
    </row>
    <row r="245" spans="1:7" x14ac:dyDescent="0.3">
      <c r="A245" s="8" t="s">
        <v>429</v>
      </c>
      <c r="B245" s="8" t="s">
        <v>430</v>
      </c>
      <c r="C245" s="8" t="s">
        <v>95</v>
      </c>
      <c r="D245" s="8" t="s">
        <v>442</v>
      </c>
      <c r="E245" s="20">
        <v>24003</v>
      </c>
      <c r="F245" s="17">
        <v>22155</v>
      </c>
      <c r="G245" s="20">
        <v>46158</v>
      </c>
    </row>
    <row r="246" spans="1:7" x14ac:dyDescent="0.3">
      <c r="A246" s="8" t="s">
        <v>429</v>
      </c>
      <c r="B246" s="8" t="s">
        <v>430</v>
      </c>
      <c r="C246" s="8" t="s">
        <v>43</v>
      </c>
      <c r="D246" s="8" t="s">
        <v>443</v>
      </c>
      <c r="E246" s="20">
        <v>8092</v>
      </c>
      <c r="F246" s="17">
        <v>7469</v>
      </c>
      <c r="G246" s="20">
        <v>15561</v>
      </c>
    </row>
    <row r="247" spans="1:7" x14ac:dyDescent="0.3">
      <c r="A247" s="8" t="s">
        <v>429</v>
      </c>
      <c r="B247" s="8" t="s">
        <v>430</v>
      </c>
      <c r="C247" s="8" t="s">
        <v>193</v>
      </c>
      <c r="D247" s="8" t="s">
        <v>444</v>
      </c>
      <c r="E247" s="20">
        <v>83114</v>
      </c>
      <c r="F247" s="17">
        <v>76720</v>
      </c>
      <c r="G247" s="20">
        <v>159834</v>
      </c>
    </row>
    <row r="248" spans="1:7" x14ac:dyDescent="0.3">
      <c r="A248" s="8" t="s">
        <v>429</v>
      </c>
      <c r="B248" s="8" t="s">
        <v>430</v>
      </c>
      <c r="C248" s="8" t="s">
        <v>445</v>
      </c>
      <c r="D248" s="8" t="s">
        <v>446</v>
      </c>
      <c r="E248" s="20">
        <v>22256</v>
      </c>
      <c r="F248" s="17">
        <v>20544</v>
      </c>
      <c r="G248" s="20">
        <v>42800</v>
      </c>
    </row>
    <row r="249" spans="1:7" x14ac:dyDescent="0.3">
      <c r="A249" s="8" t="s">
        <v>429</v>
      </c>
      <c r="B249" s="8" t="s">
        <v>430</v>
      </c>
      <c r="C249" s="8" t="s">
        <v>447</v>
      </c>
      <c r="D249" s="8" t="s">
        <v>448</v>
      </c>
      <c r="E249" s="20">
        <v>24078</v>
      </c>
      <c r="F249" s="17">
        <v>22227</v>
      </c>
      <c r="G249" s="20">
        <v>46305</v>
      </c>
    </row>
    <row r="250" spans="1:7" x14ac:dyDescent="0.3">
      <c r="A250" s="8" t="s">
        <v>429</v>
      </c>
      <c r="B250" s="8" t="s">
        <v>430</v>
      </c>
      <c r="C250" s="8" t="s">
        <v>449</v>
      </c>
      <c r="D250" s="8" t="s">
        <v>450</v>
      </c>
      <c r="E250" s="20">
        <v>12994</v>
      </c>
      <c r="F250" s="17">
        <v>11993</v>
      </c>
      <c r="G250" s="20">
        <v>24987</v>
      </c>
    </row>
    <row r="251" spans="1:7" x14ac:dyDescent="0.3">
      <c r="A251" s="8" t="s">
        <v>429</v>
      </c>
      <c r="B251" s="8" t="s">
        <v>430</v>
      </c>
      <c r="C251" s="8" t="s">
        <v>451</v>
      </c>
      <c r="D251" s="8" t="s">
        <v>452</v>
      </c>
      <c r="E251" s="20">
        <v>23838</v>
      </c>
      <c r="F251" s="17">
        <v>22004</v>
      </c>
      <c r="G251" s="20">
        <v>45842</v>
      </c>
    </row>
    <row r="252" spans="1:7" x14ac:dyDescent="0.3">
      <c r="A252" s="8" t="s">
        <v>429</v>
      </c>
      <c r="B252" s="8" t="s">
        <v>430</v>
      </c>
      <c r="C252" s="8" t="s">
        <v>453</v>
      </c>
      <c r="D252" s="8" t="s">
        <v>454</v>
      </c>
      <c r="E252" s="20">
        <v>15797</v>
      </c>
      <c r="F252" s="17">
        <v>14584</v>
      </c>
      <c r="G252" s="20">
        <v>30381</v>
      </c>
    </row>
    <row r="253" spans="1:7" x14ac:dyDescent="0.3">
      <c r="A253" s="8" t="s">
        <v>455</v>
      </c>
      <c r="B253" s="8" t="s">
        <v>456</v>
      </c>
      <c r="C253" s="8" t="s">
        <v>457</v>
      </c>
      <c r="D253" s="8" t="s">
        <v>458</v>
      </c>
      <c r="E253" s="20">
        <v>4534</v>
      </c>
      <c r="F253" s="17">
        <v>4185</v>
      </c>
      <c r="G253" s="20">
        <v>8719</v>
      </c>
    </row>
    <row r="254" spans="1:7" x14ac:dyDescent="0.3">
      <c r="A254" s="8" t="s">
        <v>455</v>
      </c>
      <c r="B254" s="8" t="s">
        <v>456</v>
      </c>
      <c r="C254" s="8" t="s">
        <v>26</v>
      </c>
      <c r="D254" s="8" t="s">
        <v>459</v>
      </c>
      <c r="E254" s="20">
        <v>32098</v>
      </c>
      <c r="F254" s="17">
        <v>29628</v>
      </c>
      <c r="G254" s="20">
        <v>61726</v>
      </c>
    </row>
    <row r="255" spans="1:7" x14ac:dyDescent="0.3">
      <c r="A255" s="8" t="s">
        <v>455</v>
      </c>
      <c r="B255" s="8" t="s">
        <v>456</v>
      </c>
      <c r="C255" s="8" t="s">
        <v>79</v>
      </c>
      <c r="D255" s="8" t="s">
        <v>460</v>
      </c>
      <c r="E255" s="20">
        <v>9887</v>
      </c>
      <c r="F255" s="17">
        <v>9126</v>
      </c>
      <c r="G255" s="20">
        <v>19013</v>
      </c>
    </row>
    <row r="256" spans="1:7" x14ac:dyDescent="0.3">
      <c r="A256" s="8" t="s">
        <v>455</v>
      </c>
      <c r="B256" s="8" t="s">
        <v>456</v>
      </c>
      <c r="C256" s="8" t="s">
        <v>16</v>
      </c>
      <c r="D256" s="8" t="s">
        <v>461</v>
      </c>
      <c r="E256" s="20">
        <v>18684</v>
      </c>
      <c r="F256" s="17">
        <v>17246</v>
      </c>
      <c r="G256" s="20">
        <v>35930</v>
      </c>
    </row>
    <row r="257" spans="1:7" x14ac:dyDescent="0.3">
      <c r="A257" s="8" t="s">
        <v>455</v>
      </c>
      <c r="B257" s="8" t="s">
        <v>456</v>
      </c>
      <c r="C257" s="8" t="s">
        <v>334</v>
      </c>
      <c r="D257" s="8" t="s">
        <v>462</v>
      </c>
      <c r="E257" s="20">
        <v>471</v>
      </c>
      <c r="F257" s="17">
        <v>0</v>
      </c>
      <c r="G257" s="20">
        <v>0</v>
      </c>
    </row>
    <row r="258" spans="1:7" x14ac:dyDescent="0.3">
      <c r="A258" s="8" t="s">
        <v>455</v>
      </c>
      <c r="B258" s="8" t="s">
        <v>456</v>
      </c>
      <c r="C258" s="8" t="s">
        <v>326</v>
      </c>
      <c r="D258" s="8" t="s">
        <v>463</v>
      </c>
      <c r="E258" s="20">
        <v>28787</v>
      </c>
      <c r="F258" s="17">
        <v>26572</v>
      </c>
      <c r="G258" s="20">
        <v>55359</v>
      </c>
    </row>
    <row r="259" spans="1:7" x14ac:dyDescent="0.3">
      <c r="A259" s="8" t="s">
        <v>455</v>
      </c>
      <c r="B259" s="8" t="s">
        <v>456</v>
      </c>
      <c r="C259" s="8" t="s">
        <v>464</v>
      </c>
      <c r="D259" s="8" t="s">
        <v>465</v>
      </c>
      <c r="E259" s="20">
        <v>30585</v>
      </c>
      <c r="F259" s="17">
        <v>28231</v>
      </c>
      <c r="G259" s="20">
        <v>58816</v>
      </c>
    </row>
    <row r="260" spans="1:7" x14ac:dyDescent="0.3">
      <c r="A260" s="8" t="s">
        <v>455</v>
      </c>
      <c r="B260" s="8" t="s">
        <v>456</v>
      </c>
      <c r="C260" s="8" t="s">
        <v>73</v>
      </c>
      <c r="D260" s="8" t="s">
        <v>466</v>
      </c>
      <c r="E260" s="20">
        <v>9150</v>
      </c>
      <c r="F260" s="17">
        <v>8447</v>
      </c>
      <c r="G260" s="20">
        <v>17597</v>
      </c>
    </row>
    <row r="261" spans="1:7" x14ac:dyDescent="0.3">
      <c r="A261" s="8" t="s">
        <v>455</v>
      </c>
      <c r="B261" s="8" t="s">
        <v>456</v>
      </c>
      <c r="C261" s="8" t="s">
        <v>467</v>
      </c>
      <c r="D261" s="8" t="s">
        <v>468</v>
      </c>
      <c r="E261" s="20">
        <v>14361</v>
      </c>
      <c r="F261" s="17">
        <v>13256</v>
      </c>
      <c r="G261" s="20">
        <v>27617</v>
      </c>
    </row>
    <row r="262" spans="1:7" x14ac:dyDescent="0.3">
      <c r="A262" s="8" t="s">
        <v>469</v>
      </c>
      <c r="B262" s="8" t="s">
        <v>470</v>
      </c>
      <c r="C262" s="8" t="s">
        <v>26</v>
      </c>
      <c r="D262" s="8" t="s">
        <v>471</v>
      </c>
      <c r="E262" s="20">
        <v>79289</v>
      </c>
      <c r="F262" s="17">
        <v>73190</v>
      </c>
      <c r="G262" s="20">
        <v>152479</v>
      </c>
    </row>
    <row r="263" spans="1:7" x14ac:dyDescent="0.3">
      <c r="A263" s="8" t="s">
        <v>469</v>
      </c>
      <c r="B263" s="8" t="s">
        <v>470</v>
      </c>
      <c r="C263" s="8" t="s">
        <v>57</v>
      </c>
      <c r="D263" s="8" t="s">
        <v>472</v>
      </c>
      <c r="E263" s="20">
        <v>16429</v>
      </c>
      <c r="F263" s="17">
        <v>15166</v>
      </c>
      <c r="G263" s="20">
        <v>31595</v>
      </c>
    </row>
    <row r="264" spans="1:7" x14ac:dyDescent="0.3">
      <c r="A264" s="8" t="s">
        <v>469</v>
      </c>
      <c r="B264" s="8" t="s">
        <v>470</v>
      </c>
      <c r="C264" s="8" t="s">
        <v>79</v>
      </c>
      <c r="D264" s="8" t="s">
        <v>473</v>
      </c>
      <c r="E264" s="20">
        <v>1820</v>
      </c>
      <c r="F264" s="17">
        <v>1679</v>
      </c>
      <c r="G264" s="20">
        <v>3499</v>
      </c>
    </row>
    <row r="265" spans="1:7" x14ac:dyDescent="0.3">
      <c r="A265" s="8" t="s">
        <v>469</v>
      </c>
      <c r="B265" s="8" t="s">
        <v>470</v>
      </c>
      <c r="C265" s="8" t="s">
        <v>370</v>
      </c>
      <c r="D265" s="8" t="s">
        <v>474</v>
      </c>
      <c r="E265" s="20">
        <v>6995</v>
      </c>
      <c r="F265" s="17">
        <v>6456</v>
      </c>
      <c r="G265" s="20">
        <v>13451</v>
      </c>
    </row>
    <row r="266" spans="1:7" x14ac:dyDescent="0.3">
      <c r="A266" s="8" t="s">
        <v>475</v>
      </c>
      <c r="B266" s="8" t="s">
        <v>476</v>
      </c>
      <c r="C266" s="8" t="s">
        <v>378</v>
      </c>
      <c r="D266" s="8" t="s">
        <v>477</v>
      </c>
      <c r="E266" s="20">
        <v>4944</v>
      </c>
      <c r="F266" s="17">
        <v>4564</v>
      </c>
      <c r="G266" s="20">
        <v>9508</v>
      </c>
    </row>
    <row r="267" spans="1:7" x14ac:dyDescent="0.3">
      <c r="A267" s="8" t="s">
        <v>475</v>
      </c>
      <c r="B267" s="8" t="s">
        <v>476</v>
      </c>
      <c r="C267" s="8" t="s">
        <v>16</v>
      </c>
      <c r="D267" s="8" t="s">
        <v>478</v>
      </c>
      <c r="E267" s="20">
        <v>1927</v>
      </c>
      <c r="F267" s="17">
        <v>1778</v>
      </c>
      <c r="G267" s="20">
        <v>3705</v>
      </c>
    </row>
    <row r="268" spans="1:7" x14ac:dyDescent="0.3">
      <c r="A268" s="8" t="s">
        <v>475</v>
      </c>
      <c r="B268" s="8" t="s">
        <v>476</v>
      </c>
      <c r="C268" s="8" t="s">
        <v>82</v>
      </c>
      <c r="D268" s="8" t="s">
        <v>479</v>
      </c>
      <c r="E268" s="20">
        <v>8340</v>
      </c>
      <c r="F268" s="17">
        <v>7699</v>
      </c>
      <c r="G268" s="20">
        <v>16039</v>
      </c>
    </row>
    <row r="269" spans="1:7" x14ac:dyDescent="0.3">
      <c r="A269" s="8" t="s">
        <v>475</v>
      </c>
      <c r="B269" s="8" t="s">
        <v>476</v>
      </c>
      <c r="C269" s="8" t="s">
        <v>168</v>
      </c>
      <c r="D269" s="8" t="s">
        <v>480</v>
      </c>
      <c r="E269" s="20">
        <v>36960</v>
      </c>
      <c r="F269" s="17">
        <v>34116</v>
      </c>
      <c r="G269" s="20">
        <v>71076</v>
      </c>
    </row>
    <row r="270" spans="1:7" x14ac:dyDescent="0.3">
      <c r="A270" s="8" t="s">
        <v>481</v>
      </c>
      <c r="B270" s="8" t="s">
        <v>482</v>
      </c>
      <c r="C270" s="8" t="s">
        <v>26</v>
      </c>
      <c r="D270" s="8" t="s">
        <v>483</v>
      </c>
      <c r="E270" s="20">
        <v>6697</v>
      </c>
      <c r="F270" s="17">
        <v>6181</v>
      </c>
      <c r="G270" s="20">
        <v>12878</v>
      </c>
    </row>
    <row r="271" spans="1:7" x14ac:dyDescent="0.3">
      <c r="A271" s="8" t="s">
        <v>481</v>
      </c>
      <c r="B271" s="8" t="s">
        <v>482</v>
      </c>
      <c r="C271" s="8" t="s">
        <v>16</v>
      </c>
      <c r="D271" s="8" t="s">
        <v>484</v>
      </c>
      <c r="E271" s="20">
        <v>1276</v>
      </c>
      <c r="F271" s="17">
        <v>1177</v>
      </c>
      <c r="G271" s="20">
        <v>2453</v>
      </c>
    </row>
    <row r="272" spans="1:7" x14ac:dyDescent="0.3">
      <c r="A272" s="8" t="s">
        <v>481</v>
      </c>
      <c r="B272" s="8" t="s">
        <v>482</v>
      </c>
      <c r="C272" s="8" t="s">
        <v>485</v>
      </c>
      <c r="D272" s="8" t="s">
        <v>486</v>
      </c>
      <c r="E272" s="20">
        <v>18961</v>
      </c>
      <c r="F272" s="17">
        <v>17503</v>
      </c>
      <c r="G272" s="20">
        <v>36464</v>
      </c>
    </row>
    <row r="273" spans="1:7" x14ac:dyDescent="0.3">
      <c r="A273" s="8" t="s">
        <v>481</v>
      </c>
      <c r="B273" s="8" t="s">
        <v>482</v>
      </c>
      <c r="C273" s="8" t="s">
        <v>487</v>
      </c>
      <c r="D273" s="8" t="s">
        <v>488</v>
      </c>
      <c r="E273" s="20">
        <v>2246</v>
      </c>
      <c r="F273" s="17">
        <v>2073</v>
      </c>
      <c r="G273" s="20">
        <v>4319</v>
      </c>
    </row>
    <row r="274" spans="1:7" x14ac:dyDescent="0.3">
      <c r="A274" s="8" t="s">
        <v>489</v>
      </c>
      <c r="B274" s="8" t="s">
        <v>490</v>
      </c>
      <c r="C274" s="8" t="s">
        <v>57</v>
      </c>
      <c r="D274" s="8" t="s">
        <v>491</v>
      </c>
      <c r="E274" s="20">
        <v>52136</v>
      </c>
      <c r="F274" s="17">
        <v>48125</v>
      </c>
      <c r="G274" s="20">
        <v>100261</v>
      </c>
    </row>
    <row r="275" spans="1:7" x14ac:dyDescent="0.3">
      <c r="A275" s="8" t="s">
        <v>489</v>
      </c>
      <c r="B275" s="8" t="s">
        <v>490</v>
      </c>
      <c r="C275" s="8" t="s">
        <v>79</v>
      </c>
      <c r="D275" s="8" t="s">
        <v>492</v>
      </c>
      <c r="E275" s="20">
        <v>29876</v>
      </c>
      <c r="F275" s="17">
        <v>27577</v>
      </c>
      <c r="G275" s="20">
        <v>57453</v>
      </c>
    </row>
    <row r="276" spans="1:7" x14ac:dyDescent="0.3">
      <c r="A276" s="8" t="s">
        <v>493</v>
      </c>
      <c r="B276" s="8" t="s">
        <v>494</v>
      </c>
      <c r="C276" s="8" t="s">
        <v>245</v>
      </c>
      <c r="D276" s="8" t="s">
        <v>495</v>
      </c>
      <c r="E276" s="20">
        <v>6426</v>
      </c>
      <c r="F276" s="17">
        <v>5934</v>
      </c>
      <c r="G276" s="20">
        <v>12360</v>
      </c>
    </row>
    <row r="277" spans="1:7" x14ac:dyDescent="0.3">
      <c r="A277" s="8" t="s">
        <v>493</v>
      </c>
      <c r="B277" s="8" t="s">
        <v>494</v>
      </c>
      <c r="C277" s="8" t="s">
        <v>496</v>
      </c>
      <c r="D277" s="8" t="s">
        <v>497</v>
      </c>
      <c r="E277" s="20">
        <v>1394</v>
      </c>
      <c r="F277" s="17">
        <v>1287</v>
      </c>
      <c r="G277" s="20">
        <v>2681</v>
      </c>
    </row>
    <row r="278" spans="1:7" x14ac:dyDescent="0.3">
      <c r="A278" s="8" t="s">
        <v>493</v>
      </c>
      <c r="B278" s="8" t="s">
        <v>494</v>
      </c>
      <c r="C278" s="8" t="s">
        <v>26</v>
      </c>
      <c r="D278" s="8" t="s">
        <v>498</v>
      </c>
      <c r="E278" s="20">
        <v>632</v>
      </c>
      <c r="F278" s="17">
        <v>583</v>
      </c>
      <c r="G278" s="20">
        <v>1215</v>
      </c>
    </row>
    <row r="279" spans="1:7" x14ac:dyDescent="0.3">
      <c r="A279" s="8" t="s">
        <v>493</v>
      </c>
      <c r="B279" s="8" t="s">
        <v>494</v>
      </c>
      <c r="C279" s="8" t="s">
        <v>57</v>
      </c>
      <c r="D279" s="8" t="s">
        <v>499</v>
      </c>
      <c r="E279" s="20">
        <v>32768</v>
      </c>
      <c r="F279" s="17">
        <v>30248</v>
      </c>
      <c r="G279" s="20">
        <v>63016</v>
      </c>
    </row>
    <row r="280" spans="1:7" x14ac:dyDescent="0.3">
      <c r="A280" s="8" t="s">
        <v>493</v>
      </c>
      <c r="B280" s="8" t="s">
        <v>494</v>
      </c>
      <c r="C280" s="8" t="s">
        <v>168</v>
      </c>
      <c r="D280" s="8" t="s">
        <v>500</v>
      </c>
      <c r="E280" s="20">
        <v>33077</v>
      </c>
      <c r="F280" s="17">
        <v>30533</v>
      </c>
      <c r="G280" s="20">
        <v>63610</v>
      </c>
    </row>
    <row r="281" spans="1:7" x14ac:dyDescent="0.3">
      <c r="A281" s="8" t="s">
        <v>493</v>
      </c>
      <c r="B281" s="8" t="s">
        <v>494</v>
      </c>
      <c r="C281" s="8" t="s">
        <v>233</v>
      </c>
      <c r="D281" s="8" t="s">
        <v>501</v>
      </c>
      <c r="E281" s="20">
        <v>57323</v>
      </c>
      <c r="F281" s="17">
        <v>52913</v>
      </c>
      <c r="G281" s="20">
        <v>110236</v>
      </c>
    </row>
    <row r="282" spans="1:7" x14ac:dyDescent="0.3">
      <c r="A282" s="8" t="s">
        <v>493</v>
      </c>
      <c r="B282" s="8" t="s">
        <v>494</v>
      </c>
      <c r="C282" s="8" t="s">
        <v>141</v>
      </c>
      <c r="D282" s="8" t="s">
        <v>502</v>
      </c>
      <c r="E282" s="20">
        <v>12386</v>
      </c>
      <c r="F282" s="17">
        <v>11434</v>
      </c>
      <c r="G282" s="20">
        <v>23820</v>
      </c>
    </row>
    <row r="283" spans="1:7" x14ac:dyDescent="0.3">
      <c r="A283" s="8" t="s">
        <v>503</v>
      </c>
      <c r="B283" s="8" t="s">
        <v>504</v>
      </c>
      <c r="C283" s="8" t="s">
        <v>26</v>
      </c>
      <c r="D283" s="8" t="s">
        <v>505</v>
      </c>
      <c r="E283" s="20">
        <v>48671</v>
      </c>
      <c r="F283" s="17">
        <v>44928</v>
      </c>
      <c r="G283" s="20">
        <v>93599</v>
      </c>
    </row>
    <row r="284" spans="1:7" x14ac:dyDescent="0.3">
      <c r="A284" s="8" t="s">
        <v>503</v>
      </c>
      <c r="B284" s="8" t="s">
        <v>504</v>
      </c>
      <c r="C284" s="8" t="s">
        <v>57</v>
      </c>
      <c r="D284" s="8" t="s">
        <v>506</v>
      </c>
      <c r="E284" s="20">
        <v>19842</v>
      </c>
      <c r="F284" s="17">
        <v>18315</v>
      </c>
      <c r="G284" s="20">
        <v>38157</v>
      </c>
    </row>
    <row r="285" spans="1:7" x14ac:dyDescent="0.3">
      <c r="A285" s="8" t="s">
        <v>503</v>
      </c>
      <c r="B285" s="8" t="s">
        <v>504</v>
      </c>
      <c r="C285" s="8" t="s">
        <v>82</v>
      </c>
      <c r="D285" s="8" t="s">
        <v>507</v>
      </c>
      <c r="E285" s="20">
        <v>26501</v>
      </c>
      <c r="F285" s="17">
        <v>24462</v>
      </c>
      <c r="G285" s="20">
        <v>50963</v>
      </c>
    </row>
    <row r="286" spans="1:7" x14ac:dyDescent="0.3">
      <c r="A286" s="8" t="s">
        <v>503</v>
      </c>
      <c r="B286" s="8" t="s">
        <v>504</v>
      </c>
      <c r="C286" s="8" t="s">
        <v>185</v>
      </c>
      <c r="D286" s="8" t="s">
        <v>508</v>
      </c>
      <c r="E286" s="20">
        <v>15339</v>
      </c>
      <c r="F286" s="17">
        <v>14161</v>
      </c>
      <c r="G286" s="20">
        <v>29500</v>
      </c>
    </row>
    <row r="287" spans="1:7" x14ac:dyDescent="0.3">
      <c r="A287" s="8" t="s">
        <v>503</v>
      </c>
      <c r="B287" s="8" t="s">
        <v>504</v>
      </c>
      <c r="C287" s="8" t="s">
        <v>39</v>
      </c>
      <c r="D287" s="8" t="s">
        <v>509</v>
      </c>
      <c r="E287" s="20">
        <v>46679</v>
      </c>
      <c r="F287" s="17">
        <v>43088</v>
      </c>
      <c r="G287" s="20">
        <v>89767</v>
      </c>
    </row>
    <row r="288" spans="1:7" x14ac:dyDescent="0.3">
      <c r="A288" s="8" t="s">
        <v>503</v>
      </c>
      <c r="B288" s="8" t="s">
        <v>504</v>
      </c>
      <c r="C288" s="8" t="s">
        <v>193</v>
      </c>
      <c r="D288" s="8" t="s">
        <v>510</v>
      </c>
      <c r="E288" s="20">
        <v>59398</v>
      </c>
      <c r="F288" s="17">
        <v>54831</v>
      </c>
      <c r="G288" s="20">
        <v>114229</v>
      </c>
    </row>
    <row r="289" spans="1:7" x14ac:dyDescent="0.3">
      <c r="A289" s="8" t="s">
        <v>511</v>
      </c>
      <c r="B289" s="8" t="s">
        <v>512</v>
      </c>
      <c r="C289" s="8" t="s">
        <v>230</v>
      </c>
      <c r="D289" s="8" t="s">
        <v>513</v>
      </c>
      <c r="E289" s="20">
        <v>6929</v>
      </c>
      <c r="F289" s="17">
        <v>6395</v>
      </c>
      <c r="G289" s="20">
        <v>13324</v>
      </c>
    </row>
    <row r="290" spans="1:7" x14ac:dyDescent="0.3">
      <c r="A290" s="8" t="s">
        <v>511</v>
      </c>
      <c r="B290" s="8" t="s">
        <v>512</v>
      </c>
      <c r="C290" s="8" t="s">
        <v>514</v>
      </c>
      <c r="D290" s="8" t="s">
        <v>515</v>
      </c>
      <c r="E290" s="20">
        <v>15363</v>
      </c>
      <c r="F290" s="17">
        <v>14180</v>
      </c>
      <c r="G290" s="20">
        <v>29543</v>
      </c>
    </row>
    <row r="291" spans="1:7" x14ac:dyDescent="0.3">
      <c r="A291" s="8" t="s">
        <v>511</v>
      </c>
      <c r="B291" s="8" t="s">
        <v>512</v>
      </c>
      <c r="C291" s="8" t="s">
        <v>516</v>
      </c>
      <c r="D291" s="8" t="s">
        <v>517</v>
      </c>
      <c r="E291" s="20">
        <v>3499</v>
      </c>
      <c r="F291" s="17">
        <v>3229</v>
      </c>
      <c r="G291" s="20">
        <v>6728</v>
      </c>
    </row>
    <row r="292" spans="1:7" x14ac:dyDescent="0.3">
      <c r="A292" s="8" t="s">
        <v>511</v>
      </c>
      <c r="B292" s="8" t="s">
        <v>512</v>
      </c>
      <c r="C292" s="8" t="s">
        <v>314</v>
      </c>
      <c r="D292" s="8" t="s">
        <v>518</v>
      </c>
      <c r="E292" s="20">
        <v>12386</v>
      </c>
      <c r="F292" s="17">
        <v>11433</v>
      </c>
      <c r="G292" s="20">
        <v>23819</v>
      </c>
    </row>
    <row r="293" spans="1:7" x14ac:dyDescent="0.3">
      <c r="A293" s="8" t="s">
        <v>511</v>
      </c>
      <c r="B293" s="8" t="s">
        <v>512</v>
      </c>
      <c r="C293" s="8" t="s">
        <v>135</v>
      </c>
      <c r="D293" s="8" t="s">
        <v>519</v>
      </c>
      <c r="E293" s="20">
        <v>11751</v>
      </c>
      <c r="F293" s="17">
        <v>10846</v>
      </c>
      <c r="G293" s="20">
        <v>22597</v>
      </c>
    </row>
    <row r="294" spans="1:7" x14ac:dyDescent="0.3">
      <c r="A294" s="8" t="s">
        <v>511</v>
      </c>
      <c r="B294" s="8" t="s">
        <v>512</v>
      </c>
      <c r="C294" s="8" t="s">
        <v>82</v>
      </c>
      <c r="D294" s="8" t="s">
        <v>520</v>
      </c>
      <c r="E294" s="20">
        <v>49348</v>
      </c>
      <c r="F294" s="17">
        <v>45552</v>
      </c>
      <c r="G294" s="20">
        <v>94900</v>
      </c>
    </row>
    <row r="295" spans="1:7" x14ac:dyDescent="0.3">
      <c r="A295" s="8" t="s">
        <v>511</v>
      </c>
      <c r="B295" s="8" t="s">
        <v>512</v>
      </c>
      <c r="C295" s="8" t="s">
        <v>59</v>
      </c>
      <c r="D295" s="8" t="s">
        <v>521</v>
      </c>
      <c r="E295" s="20">
        <v>29355</v>
      </c>
      <c r="F295" s="17">
        <v>27096</v>
      </c>
      <c r="G295" s="20">
        <v>56451</v>
      </c>
    </row>
    <row r="296" spans="1:7" x14ac:dyDescent="0.3">
      <c r="A296" s="8" t="s">
        <v>511</v>
      </c>
      <c r="B296" s="8" t="s">
        <v>512</v>
      </c>
      <c r="C296" s="8" t="s">
        <v>18</v>
      </c>
      <c r="D296" s="8" t="s">
        <v>522</v>
      </c>
      <c r="E296" s="20">
        <v>12720</v>
      </c>
      <c r="F296" s="17">
        <v>11743</v>
      </c>
      <c r="G296" s="20">
        <v>24463</v>
      </c>
    </row>
    <row r="297" spans="1:7" x14ac:dyDescent="0.3">
      <c r="A297" s="8" t="s">
        <v>511</v>
      </c>
      <c r="B297" s="8" t="s">
        <v>512</v>
      </c>
      <c r="C297" s="8" t="s">
        <v>354</v>
      </c>
      <c r="D297" s="8" t="s">
        <v>523</v>
      </c>
      <c r="E297" s="20">
        <v>10225</v>
      </c>
      <c r="F297" s="17">
        <v>9438</v>
      </c>
      <c r="G297" s="20">
        <v>19663</v>
      </c>
    </row>
    <row r="298" spans="1:7" x14ac:dyDescent="0.3">
      <c r="A298" s="8" t="s">
        <v>511</v>
      </c>
      <c r="B298" s="8" t="s">
        <v>512</v>
      </c>
      <c r="C298" s="8" t="s">
        <v>370</v>
      </c>
      <c r="D298" s="8" t="s">
        <v>524</v>
      </c>
      <c r="E298" s="20">
        <v>15342</v>
      </c>
      <c r="F298" s="17">
        <v>14162</v>
      </c>
      <c r="G298" s="20">
        <v>29504</v>
      </c>
    </row>
    <row r="299" spans="1:7" x14ac:dyDescent="0.3">
      <c r="A299" s="8" t="s">
        <v>511</v>
      </c>
      <c r="B299" s="8" t="s">
        <v>512</v>
      </c>
      <c r="C299" s="8" t="s">
        <v>180</v>
      </c>
      <c r="D299" s="8" t="s">
        <v>525</v>
      </c>
      <c r="E299" s="20">
        <v>19447</v>
      </c>
      <c r="F299" s="17">
        <v>17952</v>
      </c>
      <c r="G299" s="20">
        <v>37399</v>
      </c>
    </row>
    <row r="300" spans="1:7" x14ac:dyDescent="0.3">
      <c r="A300" s="8" t="s">
        <v>511</v>
      </c>
      <c r="B300" s="8" t="s">
        <v>512</v>
      </c>
      <c r="C300" s="8" t="s">
        <v>402</v>
      </c>
      <c r="D300" s="8" t="s">
        <v>526</v>
      </c>
      <c r="E300" s="20">
        <v>14290</v>
      </c>
      <c r="F300" s="17">
        <v>13190</v>
      </c>
      <c r="G300" s="20">
        <v>27480</v>
      </c>
    </row>
    <row r="301" spans="1:7" x14ac:dyDescent="0.3">
      <c r="A301" s="8" t="s">
        <v>511</v>
      </c>
      <c r="B301" s="8" t="s">
        <v>512</v>
      </c>
      <c r="C301" s="8" t="s">
        <v>147</v>
      </c>
      <c r="D301" s="8" t="s">
        <v>527</v>
      </c>
      <c r="E301" s="20">
        <v>55560</v>
      </c>
      <c r="F301" s="17">
        <v>51285</v>
      </c>
      <c r="G301" s="20">
        <v>106845</v>
      </c>
    </row>
    <row r="302" spans="1:7" x14ac:dyDescent="0.3">
      <c r="A302" s="8" t="s">
        <v>528</v>
      </c>
      <c r="B302" s="8" t="s">
        <v>529</v>
      </c>
      <c r="C302" s="8" t="s">
        <v>378</v>
      </c>
      <c r="D302" s="8" t="s">
        <v>530</v>
      </c>
      <c r="E302" s="20">
        <v>4124</v>
      </c>
      <c r="F302" s="17">
        <v>3806</v>
      </c>
      <c r="G302" s="20">
        <v>7930</v>
      </c>
    </row>
    <row r="303" spans="1:7" x14ac:dyDescent="0.3">
      <c r="A303" s="8" t="s">
        <v>528</v>
      </c>
      <c r="B303" s="8" t="s">
        <v>529</v>
      </c>
      <c r="C303" s="8" t="s">
        <v>190</v>
      </c>
      <c r="D303" s="8" t="s">
        <v>531</v>
      </c>
      <c r="E303" s="20">
        <v>5273</v>
      </c>
      <c r="F303" s="17">
        <v>4867</v>
      </c>
      <c r="G303" s="20">
        <v>10140</v>
      </c>
    </row>
    <row r="304" spans="1:7" x14ac:dyDescent="0.3">
      <c r="A304" s="8" t="s">
        <v>528</v>
      </c>
      <c r="B304" s="8" t="s">
        <v>529</v>
      </c>
      <c r="C304" s="8" t="s">
        <v>26</v>
      </c>
      <c r="D304" s="8" t="s">
        <v>532</v>
      </c>
      <c r="E304" s="20">
        <v>38922</v>
      </c>
      <c r="F304" s="17">
        <v>35928</v>
      </c>
      <c r="G304" s="20">
        <v>74850</v>
      </c>
    </row>
    <row r="305" spans="1:7" x14ac:dyDescent="0.3">
      <c r="A305" s="8" t="s">
        <v>528</v>
      </c>
      <c r="B305" s="8" t="s">
        <v>529</v>
      </c>
      <c r="C305" s="8" t="s">
        <v>41</v>
      </c>
      <c r="D305" s="8" t="s">
        <v>533</v>
      </c>
      <c r="E305" s="20">
        <v>48581</v>
      </c>
      <c r="F305" s="17">
        <v>44845</v>
      </c>
      <c r="G305" s="20">
        <v>93426</v>
      </c>
    </row>
    <row r="306" spans="1:7" x14ac:dyDescent="0.3">
      <c r="A306" s="8" t="s">
        <v>528</v>
      </c>
      <c r="B306" s="8" t="s">
        <v>529</v>
      </c>
      <c r="C306" s="8" t="s">
        <v>123</v>
      </c>
      <c r="D306" s="8" t="s">
        <v>534</v>
      </c>
      <c r="E306" s="20">
        <v>9403</v>
      </c>
      <c r="F306" s="17">
        <v>8680</v>
      </c>
      <c r="G306" s="20">
        <v>18083</v>
      </c>
    </row>
    <row r="307" spans="1:7" x14ac:dyDescent="0.3">
      <c r="A307" s="8" t="s">
        <v>528</v>
      </c>
      <c r="B307" s="8" t="s">
        <v>529</v>
      </c>
      <c r="C307" s="8" t="s">
        <v>101</v>
      </c>
      <c r="D307" s="8" t="s">
        <v>535</v>
      </c>
      <c r="E307" s="20">
        <v>4126</v>
      </c>
      <c r="F307" s="17">
        <v>3808</v>
      </c>
      <c r="G307" s="20">
        <v>7934</v>
      </c>
    </row>
    <row r="308" spans="1:7" x14ac:dyDescent="0.3">
      <c r="A308" s="8" t="s">
        <v>536</v>
      </c>
      <c r="B308" s="8" t="s">
        <v>537</v>
      </c>
      <c r="C308" s="8" t="s">
        <v>26</v>
      </c>
      <c r="D308" s="8" t="s">
        <v>538</v>
      </c>
      <c r="E308" s="20">
        <v>52497</v>
      </c>
      <c r="F308" s="17">
        <v>48460</v>
      </c>
      <c r="G308" s="20">
        <v>100957</v>
      </c>
    </row>
    <row r="309" spans="1:7" x14ac:dyDescent="0.3">
      <c r="A309" s="8" t="s">
        <v>536</v>
      </c>
      <c r="B309" s="8" t="s">
        <v>537</v>
      </c>
      <c r="C309" s="8" t="s">
        <v>185</v>
      </c>
      <c r="D309" s="8" t="s">
        <v>539</v>
      </c>
      <c r="E309" s="20">
        <v>17841</v>
      </c>
      <c r="F309" s="17">
        <v>16467</v>
      </c>
      <c r="G309" s="20">
        <v>34308</v>
      </c>
    </row>
    <row r="310" spans="1:7" x14ac:dyDescent="0.3">
      <c r="A310" s="8" t="s">
        <v>540</v>
      </c>
      <c r="B310" s="8" t="s">
        <v>541</v>
      </c>
      <c r="C310" s="8" t="s">
        <v>514</v>
      </c>
      <c r="D310" s="8" t="s">
        <v>542</v>
      </c>
      <c r="E310" s="20">
        <v>5497</v>
      </c>
      <c r="F310" s="17">
        <v>5073</v>
      </c>
      <c r="G310" s="20">
        <v>10570</v>
      </c>
    </row>
    <row r="311" spans="1:7" x14ac:dyDescent="0.3">
      <c r="A311" s="8" t="s">
        <v>540</v>
      </c>
      <c r="B311" s="8" t="s">
        <v>541</v>
      </c>
      <c r="C311" s="8" t="s">
        <v>57</v>
      </c>
      <c r="D311" s="8" t="s">
        <v>543</v>
      </c>
      <c r="E311" s="20">
        <v>29189</v>
      </c>
      <c r="F311" s="17">
        <v>26944</v>
      </c>
      <c r="G311" s="20">
        <v>56133</v>
      </c>
    </row>
    <row r="312" spans="1:7" x14ac:dyDescent="0.3">
      <c r="A312" s="8" t="s">
        <v>540</v>
      </c>
      <c r="B312" s="8" t="s">
        <v>541</v>
      </c>
      <c r="C312" s="8" t="s">
        <v>79</v>
      </c>
      <c r="D312" s="8" t="s">
        <v>544</v>
      </c>
      <c r="E312" s="20">
        <v>33726</v>
      </c>
      <c r="F312" s="17">
        <v>31133</v>
      </c>
      <c r="G312" s="20">
        <v>64859</v>
      </c>
    </row>
    <row r="313" spans="1:7" x14ac:dyDescent="0.3">
      <c r="A313" s="8" t="s">
        <v>540</v>
      </c>
      <c r="B313" s="8" t="s">
        <v>541</v>
      </c>
      <c r="C313" s="8" t="s">
        <v>59</v>
      </c>
      <c r="D313" s="8" t="s">
        <v>545</v>
      </c>
      <c r="E313" s="20">
        <v>10355</v>
      </c>
      <c r="F313" s="17">
        <v>9559</v>
      </c>
      <c r="G313" s="20">
        <v>19914</v>
      </c>
    </row>
    <row r="314" spans="1:7" x14ac:dyDescent="0.3">
      <c r="A314" s="8" t="s">
        <v>540</v>
      </c>
      <c r="B314" s="8" t="s">
        <v>541</v>
      </c>
      <c r="C314" s="8" t="s">
        <v>215</v>
      </c>
      <c r="D314" s="8" t="s">
        <v>546</v>
      </c>
      <c r="E314" s="20">
        <v>30663</v>
      </c>
      <c r="F314" s="17">
        <v>28304</v>
      </c>
      <c r="G314" s="20">
        <v>58967</v>
      </c>
    </row>
    <row r="315" spans="1:7" x14ac:dyDescent="0.3">
      <c r="A315" s="8" t="s">
        <v>540</v>
      </c>
      <c r="B315" s="8" t="s">
        <v>541</v>
      </c>
      <c r="C315" s="8" t="s">
        <v>95</v>
      </c>
      <c r="D315" s="8" t="s">
        <v>547</v>
      </c>
      <c r="E315" s="20">
        <v>164493</v>
      </c>
      <c r="F315" s="17">
        <v>151839</v>
      </c>
      <c r="G315" s="20">
        <v>316332</v>
      </c>
    </row>
    <row r="316" spans="1:7" x14ac:dyDescent="0.3">
      <c r="A316" s="8" t="s">
        <v>540</v>
      </c>
      <c r="B316" s="8" t="s">
        <v>541</v>
      </c>
      <c r="C316" s="8" t="s">
        <v>193</v>
      </c>
      <c r="D316" s="8" t="s">
        <v>548</v>
      </c>
      <c r="E316" s="20">
        <v>62214</v>
      </c>
      <c r="F316" s="17">
        <v>57427</v>
      </c>
      <c r="G316" s="20">
        <v>119641</v>
      </c>
    </row>
    <row r="317" spans="1:7" x14ac:dyDescent="0.3">
      <c r="A317" s="8" t="s">
        <v>540</v>
      </c>
      <c r="B317" s="8" t="s">
        <v>541</v>
      </c>
      <c r="C317" s="8" t="s">
        <v>28</v>
      </c>
      <c r="D317" s="8" t="s">
        <v>549</v>
      </c>
      <c r="E317" s="20">
        <v>7418</v>
      </c>
      <c r="F317" s="17">
        <v>6846</v>
      </c>
      <c r="G317" s="20">
        <v>14264</v>
      </c>
    </row>
    <row r="318" spans="1:7" x14ac:dyDescent="0.3">
      <c r="A318" s="8" t="s">
        <v>540</v>
      </c>
      <c r="B318" s="8" t="s">
        <v>541</v>
      </c>
      <c r="C318" s="8" t="s">
        <v>147</v>
      </c>
      <c r="D318" s="8" t="s">
        <v>550</v>
      </c>
      <c r="E318" s="20">
        <v>29353</v>
      </c>
      <c r="F318" s="17">
        <v>27094</v>
      </c>
      <c r="G318" s="20">
        <v>56447</v>
      </c>
    </row>
    <row r="319" spans="1:7" x14ac:dyDescent="0.3">
      <c r="A319" s="8" t="s">
        <v>540</v>
      </c>
      <c r="B319" s="8" t="s">
        <v>541</v>
      </c>
      <c r="C319" s="8" t="s">
        <v>551</v>
      </c>
      <c r="D319" s="8" t="s">
        <v>552</v>
      </c>
      <c r="E319" s="20">
        <v>20090</v>
      </c>
      <c r="F319" s="17">
        <v>18546</v>
      </c>
      <c r="G319" s="20">
        <v>38636</v>
      </c>
    </row>
    <row r="320" spans="1:7" x14ac:dyDescent="0.3">
      <c r="A320" s="8" t="s">
        <v>553</v>
      </c>
      <c r="B320" s="8" t="s">
        <v>554</v>
      </c>
      <c r="C320" s="8" t="s">
        <v>26</v>
      </c>
      <c r="D320" s="8" t="s">
        <v>555</v>
      </c>
      <c r="E320" s="20">
        <v>17687</v>
      </c>
      <c r="F320" s="17">
        <v>16327</v>
      </c>
      <c r="G320" s="20">
        <v>34014</v>
      </c>
    </row>
    <row r="321" spans="1:7" x14ac:dyDescent="0.3">
      <c r="A321" s="8" t="s">
        <v>553</v>
      </c>
      <c r="B321" s="8" t="s">
        <v>554</v>
      </c>
      <c r="C321" s="8" t="s">
        <v>57</v>
      </c>
      <c r="D321" s="8" t="s">
        <v>556</v>
      </c>
      <c r="E321" s="20">
        <v>12</v>
      </c>
      <c r="F321" s="17">
        <v>11</v>
      </c>
      <c r="G321" s="20">
        <v>23</v>
      </c>
    </row>
    <row r="322" spans="1:7" x14ac:dyDescent="0.3">
      <c r="A322" s="8" t="s">
        <v>553</v>
      </c>
      <c r="B322" s="8" t="s">
        <v>554</v>
      </c>
      <c r="C322" s="8" t="s">
        <v>16</v>
      </c>
      <c r="D322" s="8" t="s">
        <v>557</v>
      </c>
      <c r="E322" s="20">
        <v>426</v>
      </c>
      <c r="F322" s="17">
        <v>393</v>
      </c>
      <c r="G322" s="20">
        <v>819</v>
      </c>
    </row>
    <row r="323" spans="1:7" x14ac:dyDescent="0.3">
      <c r="A323" s="8" t="s">
        <v>553</v>
      </c>
      <c r="B323" s="8" t="s">
        <v>554</v>
      </c>
      <c r="C323" s="8" t="s">
        <v>59</v>
      </c>
      <c r="D323" s="8" t="s">
        <v>558</v>
      </c>
      <c r="E323" s="20">
        <v>7845</v>
      </c>
      <c r="F323" s="17">
        <v>7241</v>
      </c>
      <c r="G323" s="20">
        <v>15086</v>
      </c>
    </row>
    <row r="324" spans="1:7" x14ac:dyDescent="0.3">
      <c r="A324" s="8" t="s">
        <v>559</v>
      </c>
      <c r="B324" s="8" t="s">
        <v>560</v>
      </c>
      <c r="C324" s="8" t="s">
        <v>79</v>
      </c>
      <c r="D324" s="8" t="s">
        <v>561</v>
      </c>
      <c r="E324" s="20">
        <v>25226</v>
      </c>
      <c r="F324" s="17">
        <v>23285</v>
      </c>
      <c r="G324" s="20">
        <v>48511</v>
      </c>
    </row>
    <row r="325" spans="1:7" x14ac:dyDescent="0.3">
      <c r="A325" s="8" t="s">
        <v>559</v>
      </c>
      <c r="B325" s="8" t="s">
        <v>560</v>
      </c>
      <c r="C325" s="8" t="s">
        <v>84</v>
      </c>
      <c r="D325" s="8" t="s">
        <v>562</v>
      </c>
      <c r="E325" s="20">
        <v>30247</v>
      </c>
      <c r="F325" s="17">
        <v>27920</v>
      </c>
      <c r="G325" s="20">
        <v>58167</v>
      </c>
    </row>
    <row r="326" spans="1:7" x14ac:dyDescent="0.3">
      <c r="A326" s="8" t="s">
        <v>559</v>
      </c>
      <c r="B326" s="8" t="s">
        <v>560</v>
      </c>
      <c r="C326" s="8" t="s">
        <v>63</v>
      </c>
      <c r="D326" s="8" t="s">
        <v>563</v>
      </c>
      <c r="E326" s="20">
        <v>8945</v>
      </c>
      <c r="F326" s="17">
        <v>8257</v>
      </c>
      <c r="G326" s="20">
        <v>17202</v>
      </c>
    </row>
    <row r="327" spans="1:7" x14ac:dyDescent="0.3">
      <c r="A327" s="8" t="s">
        <v>564</v>
      </c>
      <c r="B327" s="8" t="s">
        <v>565</v>
      </c>
      <c r="C327" s="8" t="s">
        <v>12</v>
      </c>
      <c r="D327" s="8" t="s">
        <v>566</v>
      </c>
      <c r="E327" s="20">
        <v>4353</v>
      </c>
      <c r="F327" s="17">
        <v>4018</v>
      </c>
      <c r="G327" s="20">
        <v>8371</v>
      </c>
    </row>
    <row r="328" spans="1:7" x14ac:dyDescent="0.3">
      <c r="A328" s="8" t="s">
        <v>564</v>
      </c>
      <c r="B328" s="8" t="s">
        <v>565</v>
      </c>
      <c r="C328" s="8" t="s">
        <v>57</v>
      </c>
      <c r="D328" s="8" t="s">
        <v>567</v>
      </c>
      <c r="E328" s="20">
        <v>10339</v>
      </c>
      <c r="F328" s="17">
        <v>9544</v>
      </c>
      <c r="G328" s="20">
        <v>19883</v>
      </c>
    </row>
    <row r="329" spans="1:7" x14ac:dyDescent="0.3">
      <c r="A329" s="8" t="s">
        <v>564</v>
      </c>
      <c r="B329" s="8" t="s">
        <v>565</v>
      </c>
      <c r="C329" s="8" t="s">
        <v>370</v>
      </c>
      <c r="D329" s="8" t="s">
        <v>568</v>
      </c>
      <c r="E329" s="20">
        <v>5186</v>
      </c>
      <c r="F329" s="17">
        <v>4786</v>
      </c>
      <c r="G329" s="20">
        <v>9972</v>
      </c>
    </row>
    <row r="330" spans="1:7" x14ac:dyDescent="0.3">
      <c r="A330" s="8" t="s">
        <v>564</v>
      </c>
      <c r="B330" s="8" t="s">
        <v>565</v>
      </c>
      <c r="C330" s="8" t="s">
        <v>43</v>
      </c>
      <c r="D330" s="8" t="s">
        <v>569</v>
      </c>
      <c r="E330" s="20">
        <v>30271</v>
      </c>
      <c r="F330" s="17">
        <v>27943</v>
      </c>
      <c r="G330" s="20">
        <v>58214</v>
      </c>
    </row>
    <row r="331" spans="1:7" x14ac:dyDescent="0.3">
      <c r="A331" s="8" t="s">
        <v>564</v>
      </c>
      <c r="B331" s="8" t="s">
        <v>565</v>
      </c>
      <c r="C331" s="8" t="s">
        <v>61</v>
      </c>
      <c r="D331" s="8" t="s">
        <v>570</v>
      </c>
      <c r="E331" s="20">
        <v>15521</v>
      </c>
      <c r="F331" s="17">
        <v>14328</v>
      </c>
      <c r="G331" s="20">
        <v>29849</v>
      </c>
    </row>
    <row r="332" spans="1:7" x14ac:dyDescent="0.3">
      <c r="A332" s="8" t="s">
        <v>564</v>
      </c>
      <c r="B332" s="8" t="s">
        <v>565</v>
      </c>
      <c r="C332" s="8" t="s">
        <v>334</v>
      </c>
      <c r="D332" s="8" t="s">
        <v>571</v>
      </c>
      <c r="E332" s="20">
        <v>6742</v>
      </c>
      <c r="F332" s="17">
        <v>6223</v>
      </c>
      <c r="G332" s="20">
        <v>12965</v>
      </c>
    </row>
    <row r="333" spans="1:7" x14ac:dyDescent="0.3">
      <c r="A333" s="8" t="s">
        <v>572</v>
      </c>
      <c r="B333" s="8" t="s">
        <v>573</v>
      </c>
      <c r="C333" s="8" t="s">
        <v>12</v>
      </c>
      <c r="D333" s="8" t="s">
        <v>574</v>
      </c>
      <c r="E333" s="20">
        <v>213</v>
      </c>
      <c r="F333" s="17">
        <v>196</v>
      </c>
      <c r="G333" s="20">
        <v>409</v>
      </c>
    </row>
    <row r="334" spans="1:7" x14ac:dyDescent="0.3">
      <c r="A334" s="8" t="s">
        <v>572</v>
      </c>
      <c r="B334" s="8" t="s">
        <v>573</v>
      </c>
      <c r="C334" s="8" t="s">
        <v>575</v>
      </c>
      <c r="D334" s="8" t="s">
        <v>576</v>
      </c>
      <c r="E334" s="20">
        <v>14454</v>
      </c>
      <c r="F334" s="17">
        <v>13342</v>
      </c>
      <c r="G334" s="20">
        <v>27796</v>
      </c>
    </row>
    <row r="335" spans="1:7" x14ac:dyDescent="0.3">
      <c r="A335" s="8" t="s">
        <v>572</v>
      </c>
      <c r="B335" s="8" t="s">
        <v>573</v>
      </c>
      <c r="C335" s="8" t="s">
        <v>577</v>
      </c>
      <c r="D335" s="8" t="s">
        <v>578</v>
      </c>
      <c r="E335" s="20">
        <v>15639</v>
      </c>
      <c r="F335" s="17">
        <v>14436</v>
      </c>
      <c r="G335" s="20">
        <v>30075</v>
      </c>
    </row>
    <row r="336" spans="1:7" x14ac:dyDescent="0.3">
      <c r="A336" s="8" t="s">
        <v>572</v>
      </c>
      <c r="B336" s="8" t="s">
        <v>573</v>
      </c>
      <c r="C336" s="8" t="s">
        <v>579</v>
      </c>
      <c r="D336" s="8" t="s">
        <v>580</v>
      </c>
      <c r="E336" s="20">
        <v>25975</v>
      </c>
      <c r="F336" s="17">
        <v>23977</v>
      </c>
      <c r="G336" s="20">
        <v>49952</v>
      </c>
    </row>
    <row r="337" spans="1:7" x14ac:dyDescent="0.3">
      <c r="A337" s="8" t="s">
        <v>572</v>
      </c>
      <c r="B337" s="8" t="s">
        <v>573</v>
      </c>
      <c r="C337" s="8" t="s">
        <v>581</v>
      </c>
      <c r="D337" s="8" t="s">
        <v>582</v>
      </c>
      <c r="E337" s="20">
        <v>16762</v>
      </c>
      <c r="F337" s="17">
        <v>15473</v>
      </c>
      <c r="G337" s="20">
        <v>32235</v>
      </c>
    </row>
    <row r="338" spans="1:7" x14ac:dyDescent="0.3">
      <c r="A338" s="8" t="s">
        <v>572</v>
      </c>
      <c r="B338" s="8" t="s">
        <v>573</v>
      </c>
      <c r="C338" s="8" t="s">
        <v>583</v>
      </c>
      <c r="D338" s="8" t="s">
        <v>584</v>
      </c>
      <c r="E338" s="20">
        <v>25955</v>
      </c>
      <c r="F338" s="17">
        <v>23959</v>
      </c>
      <c r="G338" s="20">
        <v>49914</v>
      </c>
    </row>
    <row r="339" spans="1:7" x14ac:dyDescent="0.3">
      <c r="A339" s="8" t="s">
        <v>572</v>
      </c>
      <c r="B339" s="8" t="s">
        <v>573</v>
      </c>
      <c r="C339" s="8" t="s">
        <v>585</v>
      </c>
      <c r="D339" s="8" t="s">
        <v>586</v>
      </c>
      <c r="E339" s="20">
        <v>23014</v>
      </c>
      <c r="F339" s="17">
        <v>21244</v>
      </c>
      <c r="G339" s="20">
        <v>44258</v>
      </c>
    </row>
    <row r="340" spans="1:7" x14ac:dyDescent="0.3">
      <c r="A340" s="8" t="s">
        <v>572</v>
      </c>
      <c r="B340" s="8" t="s">
        <v>573</v>
      </c>
      <c r="C340" s="8" t="s">
        <v>587</v>
      </c>
      <c r="D340" s="8" t="s">
        <v>588</v>
      </c>
      <c r="E340" s="20">
        <v>18337</v>
      </c>
      <c r="F340" s="17">
        <v>16926</v>
      </c>
      <c r="G340" s="20">
        <v>35263</v>
      </c>
    </row>
    <row r="341" spans="1:7" x14ac:dyDescent="0.3">
      <c r="A341" s="8" t="s">
        <v>572</v>
      </c>
      <c r="B341" s="8" t="s">
        <v>573</v>
      </c>
      <c r="C341" s="8" t="s">
        <v>589</v>
      </c>
      <c r="D341" s="8" t="s">
        <v>590</v>
      </c>
      <c r="E341" s="20">
        <v>13442</v>
      </c>
      <c r="F341" s="17">
        <v>12408</v>
      </c>
      <c r="G341" s="20">
        <v>25850</v>
      </c>
    </row>
    <row r="342" spans="1:7" x14ac:dyDescent="0.3">
      <c r="A342" s="8" t="s">
        <v>572</v>
      </c>
      <c r="B342" s="8" t="s">
        <v>573</v>
      </c>
      <c r="C342" s="8" t="s">
        <v>591</v>
      </c>
      <c r="D342" s="8" t="s">
        <v>592</v>
      </c>
      <c r="E342" s="20">
        <v>15666</v>
      </c>
      <c r="F342" s="17">
        <v>14460</v>
      </c>
      <c r="G342" s="20">
        <v>30126</v>
      </c>
    </row>
    <row r="343" spans="1:7" x14ac:dyDescent="0.3">
      <c r="A343" s="8" t="s">
        <v>572</v>
      </c>
      <c r="B343" s="8" t="s">
        <v>573</v>
      </c>
      <c r="C343" s="8" t="s">
        <v>593</v>
      </c>
      <c r="D343" s="8" t="s">
        <v>594</v>
      </c>
      <c r="E343" s="20">
        <v>6537</v>
      </c>
      <c r="F343" s="17">
        <v>6033</v>
      </c>
      <c r="G343" s="20">
        <v>12570</v>
      </c>
    </row>
    <row r="344" spans="1:7" x14ac:dyDescent="0.3">
      <c r="A344" s="11" t="s">
        <v>572</v>
      </c>
      <c r="B344" s="11" t="s">
        <v>573</v>
      </c>
      <c r="C344" s="11" t="s">
        <v>595</v>
      </c>
      <c r="D344" s="11" t="s">
        <v>596</v>
      </c>
      <c r="E344" s="20">
        <v>15525</v>
      </c>
      <c r="F344" s="17">
        <v>14332</v>
      </c>
      <c r="G344" s="20">
        <v>29857</v>
      </c>
    </row>
    <row r="345" spans="1:7" x14ac:dyDescent="0.3">
      <c r="A345" s="12" t="s">
        <v>572</v>
      </c>
      <c r="B345" s="12" t="s">
        <v>573</v>
      </c>
      <c r="C345" s="12" t="s">
        <v>597</v>
      </c>
      <c r="D345" s="12" t="s">
        <v>598</v>
      </c>
      <c r="E345" s="20">
        <v>131085</v>
      </c>
      <c r="F345" s="17">
        <v>121001</v>
      </c>
      <c r="G345" s="20">
        <v>252086</v>
      </c>
    </row>
    <row r="346" spans="1:7" x14ac:dyDescent="0.3">
      <c r="A346" s="8" t="s">
        <v>572</v>
      </c>
      <c r="B346" s="8" t="s">
        <v>573</v>
      </c>
      <c r="C346" s="8" t="s">
        <v>599</v>
      </c>
      <c r="D346" s="8" t="s">
        <v>600</v>
      </c>
      <c r="E346" s="20">
        <v>50863</v>
      </c>
      <c r="F346" s="17">
        <v>46949</v>
      </c>
      <c r="G346" s="20">
        <v>97812</v>
      </c>
    </row>
    <row r="347" spans="1:7" x14ac:dyDescent="0.3">
      <c r="A347" s="8" t="s">
        <v>572</v>
      </c>
      <c r="B347" s="8" t="s">
        <v>573</v>
      </c>
      <c r="C347" s="8" t="s">
        <v>601</v>
      </c>
      <c r="D347" s="8" t="s">
        <v>602</v>
      </c>
      <c r="E347" s="20">
        <v>20908</v>
      </c>
      <c r="F347" s="17">
        <v>19300</v>
      </c>
      <c r="G347" s="20">
        <v>40208</v>
      </c>
    </row>
    <row r="348" spans="1:7" x14ac:dyDescent="0.3">
      <c r="A348" s="8" t="s">
        <v>572</v>
      </c>
      <c r="B348" s="8" t="s">
        <v>573</v>
      </c>
      <c r="C348" s="8" t="s">
        <v>26</v>
      </c>
      <c r="D348" s="8" t="s">
        <v>603</v>
      </c>
      <c r="E348" s="20">
        <v>513803</v>
      </c>
      <c r="F348" s="17">
        <v>474279</v>
      </c>
      <c r="G348" s="20">
        <v>988082</v>
      </c>
    </row>
    <row r="349" spans="1:7" x14ac:dyDescent="0.3">
      <c r="A349" s="8" t="s">
        <v>572</v>
      </c>
      <c r="B349" s="8" t="s">
        <v>573</v>
      </c>
      <c r="C349" s="8" t="s">
        <v>79</v>
      </c>
      <c r="D349" s="8" t="s">
        <v>604</v>
      </c>
      <c r="E349" s="20">
        <v>0</v>
      </c>
      <c r="F349" s="17">
        <v>0</v>
      </c>
      <c r="G349" s="20">
        <v>0</v>
      </c>
    </row>
    <row r="350" spans="1:7" x14ac:dyDescent="0.3">
      <c r="A350" s="8" t="s">
        <v>572</v>
      </c>
      <c r="B350" s="8" t="s">
        <v>573</v>
      </c>
      <c r="C350" s="8" t="s">
        <v>16</v>
      </c>
      <c r="D350" s="8" t="s">
        <v>605</v>
      </c>
      <c r="E350" s="20">
        <v>151177</v>
      </c>
      <c r="F350" s="17">
        <v>139547</v>
      </c>
      <c r="G350" s="20">
        <v>290724</v>
      </c>
    </row>
    <row r="351" spans="1:7" x14ac:dyDescent="0.3">
      <c r="A351" s="8" t="s">
        <v>572</v>
      </c>
      <c r="B351" s="8" t="s">
        <v>573</v>
      </c>
      <c r="C351" s="8" t="s">
        <v>59</v>
      </c>
      <c r="D351" s="8" t="s">
        <v>606</v>
      </c>
      <c r="E351" s="20">
        <v>80553</v>
      </c>
      <c r="F351" s="17">
        <v>74358</v>
      </c>
      <c r="G351" s="20">
        <v>154911</v>
      </c>
    </row>
    <row r="352" spans="1:7" x14ac:dyDescent="0.3">
      <c r="A352" s="8" t="s">
        <v>572</v>
      </c>
      <c r="B352" s="8" t="s">
        <v>573</v>
      </c>
      <c r="C352" s="8" t="s">
        <v>37</v>
      </c>
      <c r="D352" s="8" t="s">
        <v>607</v>
      </c>
      <c r="E352" s="20">
        <v>64137</v>
      </c>
      <c r="F352" s="17">
        <v>59202</v>
      </c>
      <c r="G352" s="20">
        <v>123339</v>
      </c>
    </row>
    <row r="353" spans="1:7" x14ac:dyDescent="0.3">
      <c r="A353" s="8" t="s">
        <v>572</v>
      </c>
      <c r="B353" s="8" t="s">
        <v>573</v>
      </c>
      <c r="C353" s="8" t="s">
        <v>67</v>
      </c>
      <c r="D353" s="8" t="s">
        <v>608</v>
      </c>
      <c r="E353" s="20">
        <v>30475</v>
      </c>
      <c r="F353" s="17">
        <v>28130</v>
      </c>
      <c r="G353" s="20">
        <v>58605</v>
      </c>
    </row>
    <row r="354" spans="1:7" x14ac:dyDescent="0.3">
      <c r="A354" s="8" t="s">
        <v>572</v>
      </c>
      <c r="B354" s="8" t="s">
        <v>573</v>
      </c>
      <c r="C354" s="8" t="s">
        <v>93</v>
      </c>
      <c r="D354" s="8" t="s">
        <v>609</v>
      </c>
      <c r="E354" s="20">
        <v>271890</v>
      </c>
      <c r="F354" s="17">
        <v>250975</v>
      </c>
      <c r="G354" s="20">
        <v>522865</v>
      </c>
    </row>
    <row r="355" spans="1:7" x14ac:dyDescent="0.3">
      <c r="A355" s="8" t="s">
        <v>572</v>
      </c>
      <c r="B355" s="8" t="s">
        <v>573</v>
      </c>
      <c r="C355" s="8" t="s">
        <v>357</v>
      </c>
      <c r="D355" s="8" t="s">
        <v>610</v>
      </c>
      <c r="E355" s="20">
        <v>24501</v>
      </c>
      <c r="F355" s="17">
        <v>22615</v>
      </c>
      <c r="G355" s="20">
        <v>47116</v>
      </c>
    </row>
    <row r="356" spans="1:7" x14ac:dyDescent="0.3">
      <c r="A356" s="8" t="s">
        <v>572</v>
      </c>
      <c r="B356" s="8" t="s">
        <v>573</v>
      </c>
      <c r="C356" s="8" t="s">
        <v>611</v>
      </c>
      <c r="D356" s="8" t="s">
        <v>612</v>
      </c>
      <c r="E356" s="20">
        <v>50832</v>
      </c>
      <c r="F356" s="17">
        <v>46922</v>
      </c>
      <c r="G356" s="20">
        <v>97754</v>
      </c>
    </row>
    <row r="357" spans="1:7" x14ac:dyDescent="0.3">
      <c r="A357" s="8" t="s">
        <v>572</v>
      </c>
      <c r="B357" s="8" t="s">
        <v>573</v>
      </c>
      <c r="C357" s="8" t="s">
        <v>447</v>
      </c>
      <c r="D357" s="8" t="s">
        <v>613</v>
      </c>
      <c r="E357" s="20">
        <v>423135</v>
      </c>
      <c r="F357" s="17">
        <v>390585</v>
      </c>
      <c r="G357" s="20">
        <v>813720</v>
      </c>
    </row>
    <row r="358" spans="1:7" x14ac:dyDescent="0.3">
      <c r="A358" s="8" t="s">
        <v>572</v>
      </c>
      <c r="B358" s="8" t="s">
        <v>573</v>
      </c>
      <c r="C358" s="8" t="s">
        <v>614</v>
      </c>
      <c r="D358" s="8" t="s">
        <v>615</v>
      </c>
      <c r="E358" s="20">
        <v>36272</v>
      </c>
      <c r="F358" s="17">
        <v>33481</v>
      </c>
      <c r="G358" s="20">
        <v>69753</v>
      </c>
    </row>
    <row r="359" spans="1:7" x14ac:dyDescent="0.3">
      <c r="A359" s="8" t="s">
        <v>572</v>
      </c>
      <c r="B359" s="8" t="s">
        <v>573</v>
      </c>
      <c r="C359" s="8" t="s">
        <v>551</v>
      </c>
      <c r="D359" s="8" t="s">
        <v>616</v>
      </c>
      <c r="E359" s="20">
        <v>76707</v>
      </c>
      <c r="F359" s="17">
        <v>70807</v>
      </c>
      <c r="G359" s="20">
        <v>147514</v>
      </c>
    </row>
    <row r="360" spans="1:7" x14ac:dyDescent="0.3">
      <c r="A360" s="8" t="s">
        <v>572</v>
      </c>
      <c r="B360" s="8" t="s">
        <v>573</v>
      </c>
      <c r="C360" s="8" t="s">
        <v>414</v>
      </c>
      <c r="D360" s="8" t="s">
        <v>617</v>
      </c>
      <c r="E360" s="20">
        <v>1062422</v>
      </c>
      <c r="F360" s="17">
        <v>980697</v>
      </c>
      <c r="G360" s="20">
        <v>2043119</v>
      </c>
    </row>
    <row r="361" spans="1:7" x14ac:dyDescent="0.3">
      <c r="A361" s="11" t="s">
        <v>572</v>
      </c>
      <c r="B361" s="11" t="s">
        <v>573</v>
      </c>
      <c r="C361" s="11" t="s">
        <v>618</v>
      </c>
      <c r="D361" s="11" t="s">
        <v>619</v>
      </c>
      <c r="E361" s="20">
        <v>8010</v>
      </c>
      <c r="F361" s="17">
        <v>7394</v>
      </c>
      <c r="G361" s="20">
        <v>15404</v>
      </c>
    </row>
    <row r="362" spans="1:7" x14ac:dyDescent="0.3">
      <c r="A362" s="11" t="s">
        <v>572</v>
      </c>
      <c r="B362" s="11" t="s">
        <v>573</v>
      </c>
      <c r="C362" s="11" t="s">
        <v>620</v>
      </c>
      <c r="D362" s="11" t="s">
        <v>621</v>
      </c>
      <c r="E362" s="20">
        <v>410708</v>
      </c>
      <c r="F362" s="17">
        <v>379116</v>
      </c>
      <c r="G362" s="20">
        <v>789824</v>
      </c>
    </row>
    <row r="363" spans="1:7" x14ac:dyDescent="0.3">
      <c r="A363" s="11" t="s">
        <v>572</v>
      </c>
      <c r="B363" s="11" t="s">
        <v>573</v>
      </c>
      <c r="C363" s="11" t="s">
        <v>622</v>
      </c>
      <c r="D363" s="11" t="s">
        <v>623</v>
      </c>
      <c r="E363" s="20">
        <v>115597</v>
      </c>
      <c r="F363" s="17">
        <v>106705</v>
      </c>
      <c r="G363" s="20">
        <v>222302</v>
      </c>
    </row>
    <row r="364" spans="1:7" x14ac:dyDescent="0.3">
      <c r="A364" s="11" t="s">
        <v>572</v>
      </c>
      <c r="B364" s="11" t="s">
        <v>573</v>
      </c>
      <c r="C364" s="11" t="s">
        <v>624</v>
      </c>
      <c r="D364" s="11" t="s">
        <v>625</v>
      </c>
      <c r="E364" s="20">
        <v>58150</v>
      </c>
      <c r="F364" s="17">
        <v>53678</v>
      </c>
      <c r="G364" s="20">
        <v>111828</v>
      </c>
    </row>
    <row r="365" spans="1:7" x14ac:dyDescent="0.3">
      <c r="A365" s="11" t="s">
        <v>572</v>
      </c>
      <c r="B365" s="11" t="s">
        <v>573</v>
      </c>
      <c r="C365" s="11" t="s">
        <v>626</v>
      </c>
      <c r="D365" s="11" t="s">
        <v>627</v>
      </c>
      <c r="E365" s="20">
        <v>19171</v>
      </c>
      <c r="F365" s="17">
        <v>17698</v>
      </c>
      <c r="G365" s="20">
        <v>36869</v>
      </c>
    </row>
    <row r="366" spans="1:7" x14ac:dyDescent="0.3">
      <c r="A366" s="11" t="s">
        <v>572</v>
      </c>
      <c r="B366" s="11" t="s">
        <v>573</v>
      </c>
      <c r="C366" s="11" t="s">
        <v>628</v>
      </c>
      <c r="D366" s="11" t="s">
        <v>629</v>
      </c>
      <c r="E366" s="20">
        <v>2377</v>
      </c>
      <c r="F366" s="17">
        <v>2192</v>
      </c>
      <c r="G366" s="20">
        <v>4569</v>
      </c>
    </row>
    <row r="367" spans="1:7" x14ac:dyDescent="0.3">
      <c r="A367" s="8" t="s">
        <v>630</v>
      </c>
      <c r="B367" s="8" t="s">
        <v>631</v>
      </c>
      <c r="C367" s="8" t="s">
        <v>432</v>
      </c>
      <c r="D367" s="8" t="s">
        <v>632</v>
      </c>
      <c r="E367" s="20">
        <v>16179</v>
      </c>
      <c r="F367" s="17">
        <v>14936</v>
      </c>
      <c r="G367" s="20">
        <v>31115</v>
      </c>
    </row>
    <row r="368" spans="1:7" x14ac:dyDescent="0.3">
      <c r="A368" s="8" t="s">
        <v>630</v>
      </c>
      <c r="B368" s="8" t="s">
        <v>631</v>
      </c>
      <c r="C368" s="8" t="s">
        <v>26</v>
      </c>
      <c r="D368" s="8" t="s">
        <v>633</v>
      </c>
      <c r="E368" s="20">
        <v>52009</v>
      </c>
      <c r="F368" s="17">
        <v>48010</v>
      </c>
      <c r="G368" s="20">
        <v>100019</v>
      </c>
    </row>
    <row r="369" spans="1:7" x14ac:dyDescent="0.3">
      <c r="A369" s="8" t="s">
        <v>630</v>
      </c>
      <c r="B369" s="8" t="s">
        <v>631</v>
      </c>
      <c r="C369" s="8" t="s">
        <v>57</v>
      </c>
      <c r="D369" s="8" t="s">
        <v>634</v>
      </c>
      <c r="E369" s="20">
        <v>46476</v>
      </c>
      <c r="F369" s="17">
        <v>42900</v>
      </c>
      <c r="G369" s="20">
        <v>89376</v>
      </c>
    </row>
    <row r="370" spans="1:7" x14ac:dyDescent="0.3">
      <c r="A370" s="8" t="s">
        <v>630</v>
      </c>
      <c r="B370" s="8" t="s">
        <v>631</v>
      </c>
      <c r="C370" s="8" t="s">
        <v>79</v>
      </c>
      <c r="D370" s="8" t="s">
        <v>635</v>
      </c>
      <c r="E370" s="20">
        <v>38394</v>
      </c>
      <c r="F370" s="17">
        <v>35441</v>
      </c>
      <c r="G370" s="20">
        <v>73835</v>
      </c>
    </row>
    <row r="371" spans="1:7" x14ac:dyDescent="0.3">
      <c r="A371" s="8" t="s">
        <v>630</v>
      </c>
      <c r="B371" s="8" t="s">
        <v>631</v>
      </c>
      <c r="C371" s="8" t="s">
        <v>16</v>
      </c>
      <c r="D371" s="8" t="s">
        <v>636</v>
      </c>
      <c r="E371" s="20">
        <v>37031</v>
      </c>
      <c r="F371" s="17">
        <v>34183</v>
      </c>
      <c r="G371" s="20">
        <v>71214</v>
      </c>
    </row>
    <row r="372" spans="1:7" x14ac:dyDescent="0.3">
      <c r="A372" s="8" t="s">
        <v>630</v>
      </c>
      <c r="B372" s="8" t="s">
        <v>631</v>
      </c>
      <c r="C372" s="8" t="s">
        <v>82</v>
      </c>
      <c r="D372" s="8" t="s">
        <v>637</v>
      </c>
      <c r="E372" s="20">
        <v>20986</v>
      </c>
      <c r="F372" s="17">
        <v>19371</v>
      </c>
      <c r="G372" s="20">
        <v>40357</v>
      </c>
    </row>
    <row r="373" spans="1:7" x14ac:dyDescent="0.3">
      <c r="A373" s="8" t="s">
        <v>630</v>
      </c>
      <c r="B373" s="8" t="s">
        <v>631</v>
      </c>
      <c r="C373" s="8" t="s">
        <v>59</v>
      </c>
      <c r="D373" s="8" t="s">
        <v>638</v>
      </c>
      <c r="E373" s="20">
        <v>5644</v>
      </c>
      <c r="F373" s="17">
        <v>5209</v>
      </c>
      <c r="G373" s="20">
        <v>10853</v>
      </c>
    </row>
    <row r="374" spans="1:7" x14ac:dyDescent="0.3">
      <c r="A374" s="8" t="s">
        <v>630</v>
      </c>
      <c r="B374" s="8" t="s">
        <v>631</v>
      </c>
      <c r="C374" s="8" t="s">
        <v>37</v>
      </c>
      <c r="D374" s="8" t="s">
        <v>144</v>
      </c>
      <c r="E374" s="20">
        <v>10939</v>
      </c>
      <c r="F374" s="17">
        <v>10097</v>
      </c>
      <c r="G374" s="20">
        <v>21036</v>
      </c>
    </row>
    <row r="375" spans="1:7" x14ac:dyDescent="0.3">
      <c r="A375" s="8" t="s">
        <v>630</v>
      </c>
      <c r="B375" s="8" t="s">
        <v>631</v>
      </c>
      <c r="C375" s="8" t="s">
        <v>215</v>
      </c>
      <c r="D375" s="8" t="s">
        <v>639</v>
      </c>
      <c r="E375" s="20">
        <v>16900</v>
      </c>
      <c r="F375" s="17">
        <v>15601</v>
      </c>
      <c r="G375" s="20">
        <v>32501</v>
      </c>
    </row>
    <row r="376" spans="1:7" x14ac:dyDescent="0.3">
      <c r="A376" s="8" t="s">
        <v>640</v>
      </c>
      <c r="B376" s="8" t="s">
        <v>641</v>
      </c>
      <c r="C376" s="8" t="s">
        <v>378</v>
      </c>
      <c r="D376" s="8" t="s">
        <v>642</v>
      </c>
      <c r="E376" s="20">
        <v>2840</v>
      </c>
      <c r="F376" s="17">
        <v>2621</v>
      </c>
      <c r="G376" s="20">
        <v>5461</v>
      </c>
    </row>
    <row r="377" spans="1:7" x14ac:dyDescent="0.3">
      <c r="A377" s="8" t="s">
        <v>640</v>
      </c>
      <c r="B377" s="8" t="s">
        <v>641</v>
      </c>
      <c r="C377" s="8" t="s">
        <v>386</v>
      </c>
      <c r="D377" s="8" t="s">
        <v>643</v>
      </c>
      <c r="E377" s="20">
        <v>2053</v>
      </c>
      <c r="F377" s="17">
        <v>1895</v>
      </c>
      <c r="G377" s="20">
        <v>3948</v>
      </c>
    </row>
    <row r="378" spans="1:7" x14ac:dyDescent="0.3">
      <c r="A378" s="8" t="s">
        <v>640</v>
      </c>
      <c r="B378" s="8" t="s">
        <v>641</v>
      </c>
      <c r="C378" s="8" t="s">
        <v>245</v>
      </c>
      <c r="D378" s="8" t="s">
        <v>644</v>
      </c>
      <c r="E378" s="20">
        <v>672</v>
      </c>
      <c r="F378" s="17">
        <v>620</v>
      </c>
      <c r="G378" s="20">
        <v>1292</v>
      </c>
    </row>
    <row r="379" spans="1:7" x14ac:dyDescent="0.3">
      <c r="A379" s="8" t="s">
        <v>640</v>
      </c>
      <c r="B379" s="8" t="s">
        <v>641</v>
      </c>
      <c r="C379" s="8" t="s">
        <v>645</v>
      </c>
      <c r="D379" s="8" t="s">
        <v>646</v>
      </c>
      <c r="E379" s="20">
        <v>6304</v>
      </c>
      <c r="F379" s="17">
        <v>5820</v>
      </c>
      <c r="G379" s="20">
        <v>12124</v>
      </c>
    </row>
    <row r="380" spans="1:7" x14ac:dyDescent="0.3">
      <c r="A380" s="8" t="s">
        <v>640</v>
      </c>
      <c r="B380" s="8" t="s">
        <v>641</v>
      </c>
      <c r="C380" s="8" t="s">
        <v>647</v>
      </c>
      <c r="D380" s="8" t="s">
        <v>648</v>
      </c>
      <c r="E380" s="20">
        <v>12131</v>
      </c>
      <c r="F380" s="17">
        <v>11197</v>
      </c>
      <c r="G380" s="20">
        <v>23328</v>
      </c>
    </row>
    <row r="381" spans="1:7" x14ac:dyDescent="0.3">
      <c r="A381" s="8" t="s">
        <v>640</v>
      </c>
      <c r="B381" s="8" t="s">
        <v>641</v>
      </c>
      <c r="C381" s="8" t="s">
        <v>57</v>
      </c>
      <c r="D381" s="8" t="s">
        <v>649</v>
      </c>
      <c r="E381" s="20">
        <v>25505</v>
      </c>
      <c r="F381" s="17">
        <v>23543</v>
      </c>
      <c r="G381" s="20">
        <v>49048</v>
      </c>
    </row>
    <row r="382" spans="1:7" x14ac:dyDescent="0.3">
      <c r="A382" s="8" t="s">
        <v>640</v>
      </c>
      <c r="B382" s="8" t="s">
        <v>641</v>
      </c>
      <c r="C382" s="8" t="s">
        <v>18</v>
      </c>
      <c r="D382" s="8" t="s">
        <v>650</v>
      </c>
      <c r="E382" s="20">
        <v>0</v>
      </c>
      <c r="F382" s="17">
        <v>0</v>
      </c>
      <c r="G382" s="20">
        <v>0</v>
      </c>
    </row>
    <row r="383" spans="1:7" x14ac:dyDescent="0.3">
      <c r="A383" s="8" t="s">
        <v>640</v>
      </c>
      <c r="B383" s="8" t="s">
        <v>641</v>
      </c>
      <c r="C383" s="8" t="s">
        <v>193</v>
      </c>
      <c r="D383" s="8" t="s">
        <v>651</v>
      </c>
      <c r="E383" s="20">
        <v>9317</v>
      </c>
      <c r="F383" s="17">
        <v>8598</v>
      </c>
      <c r="G383" s="20">
        <v>17915</v>
      </c>
    </row>
    <row r="384" spans="1:7" x14ac:dyDescent="0.3">
      <c r="A384" s="8" t="s">
        <v>640</v>
      </c>
      <c r="B384" s="8" t="s">
        <v>641</v>
      </c>
      <c r="C384" s="8" t="s">
        <v>22</v>
      </c>
      <c r="D384" s="8" t="s">
        <v>652</v>
      </c>
      <c r="E384" s="20">
        <v>1996</v>
      </c>
      <c r="F384" s="17">
        <v>1843</v>
      </c>
      <c r="G384" s="20">
        <v>3839</v>
      </c>
    </row>
    <row r="385" spans="1:7" x14ac:dyDescent="0.3">
      <c r="A385" s="8" t="s">
        <v>640</v>
      </c>
      <c r="B385" s="8" t="s">
        <v>641</v>
      </c>
      <c r="C385" s="8" t="s">
        <v>309</v>
      </c>
      <c r="D385" s="8" t="s">
        <v>653</v>
      </c>
      <c r="E385" s="20">
        <v>15950</v>
      </c>
      <c r="F385" s="17">
        <v>14724</v>
      </c>
      <c r="G385" s="20">
        <v>30674</v>
      </c>
    </row>
    <row r="386" spans="1:7" x14ac:dyDescent="0.3">
      <c r="A386" s="8" t="s">
        <v>640</v>
      </c>
      <c r="B386" s="8" t="s">
        <v>641</v>
      </c>
      <c r="C386" s="8" t="s">
        <v>654</v>
      </c>
      <c r="D386" s="8" t="s">
        <v>655</v>
      </c>
      <c r="E386" s="20">
        <v>9437</v>
      </c>
      <c r="F386" s="17">
        <v>8710</v>
      </c>
      <c r="G386" s="20">
        <v>18147</v>
      </c>
    </row>
    <row r="387" spans="1:7" x14ac:dyDescent="0.3">
      <c r="A387" s="8" t="s">
        <v>640</v>
      </c>
      <c r="B387" s="8" t="s">
        <v>641</v>
      </c>
      <c r="C387" s="8" t="s">
        <v>336</v>
      </c>
      <c r="D387" s="8" t="s">
        <v>656</v>
      </c>
      <c r="E387" s="20">
        <v>13384</v>
      </c>
      <c r="F387" s="17">
        <v>12354</v>
      </c>
      <c r="G387" s="20">
        <v>25738</v>
      </c>
    </row>
    <row r="388" spans="1:7" x14ac:dyDescent="0.3">
      <c r="A388" s="8" t="s">
        <v>657</v>
      </c>
      <c r="B388" s="8" t="s">
        <v>658</v>
      </c>
      <c r="C388" s="8" t="s">
        <v>153</v>
      </c>
      <c r="D388" s="8" t="s">
        <v>659</v>
      </c>
      <c r="E388" s="20">
        <v>2779</v>
      </c>
      <c r="F388" s="17">
        <v>2564</v>
      </c>
      <c r="G388" s="20">
        <v>5343</v>
      </c>
    </row>
    <row r="389" spans="1:7" x14ac:dyDescent="0.3">
      <c r="A389" s="8" t="s">
        <v>657</v>
      </c>
      <c r="B389" s="8" t="s">
        <v>658</v>
      </c>
      <c r="C389" s="8" t="s">
        <v>26</v>
      </c>
      <c r="D389" s="8" t="s">
        <v>660</v>
      </c>
      <c r="E389" s="20">
        <v>27306</v>
      </c>
      <c r="F389" s="17">
        <v>25206</v>
      </c>
      <c r="G389" s="20">
        <v>52512</v>
      </c>
    </row>
    <row r="390" spans="1:7" x14ac:dyDescent="0.3">
      <c r="A390" s="8" t="s">
        <v>657</v>
      </c>
      <c r="B390" s="8" t="s">
        <v>658</v>
      </c>
      <c r="C390" s="8" t="s">
        <v>370</v>
      </c>
      <c r="D390" s="8" t="s">
        <v>661</v>
      </c>
      <c r="E390" s="20">
        <v>20626</v>
      </c>
      <c r="F390" s="17">
        <v>19040</v>
      </c>
      <c r="G390" s="20">
        <v>39666</v>
      </c>
    </row>
    <row r="391" spans="1:7" x14ac:dyDescent="0.3">
      <c r="A391" s="8" t="s">
        <v>657</v>
      </c>
      <c r="B391" s="8" t="s">
        <v>658</v>
      </c>
      <c r="C391" s="8" t="s">
        <v>251</v>
      </c>
      <c r="D391" s="8" t="s">
        <v>662</v>
      </c>
      <c r="E391" s="20">
        <v>34296</v>
      </c>
      <c r="F391" s="17">
        <v>31659</v>
      </c>
      <c r="G391" s="20">
        <v>65955</v>
      </c>
    </row>
    <row r="392" spans="1:7" x14ac:dyDescent="0.3">
      <c r="A392" s="8" t="s">
        <v>657</v>
      </c>
      <c r="B392" s="8" t="s">
        <v>658</v>
      </c>
      <c r="C392" s="8" t="s">
        <v>382</v>
      </c>
      <c r="D392" s="8" t="s">
        <v>663</v>
      </c>
      <c r="E392" s="20">
        <v>88101</v>
      </c>
      <c r="F392" s="17">
        <v>81324</v>
      </c>
      <c r="G392" s="20">
        <v>169425</v>
      </c>
    </row>
    <row r="393" spans="1:7" x14ac:dyDescent="0.3">
      <c r="A393" s="8" t="s">
        <v>657</v>
      </c>
      <c r="B393" s="8" t="s">
        <v>658</v>
      </c>
      <c r="C393" s="8" t="s">
        <v>43</v>
      </c>
      <c r="D393" s="8" t="s">
        <v>664</v>
      </c>
      <c r="E393" s="20">
        <v>20433</v>
      </c>
      <c r="F393" s="17">
        <v>18860</v>
      </c>
      <c r="G393" s="20">
        <v>39293</v>
      </c>
    </row>
    <row r="394" spans="1:7" x14ac:dyDescent="0.3">
      <c r="A394" s="8" t="s">
        <v>657</v>
      </c>
      <c r="B394" s="8" t="s">
        <v>658</v>
      </c>
      <c r="C394" s="8" t="s">
        <v>61</v>
      </c>
      <c r="D394" s="8" t="s">
        <v>665</v>
      </c>
      <c r="E394" s="20">
        <v>23451</v>
      </c>
      <c r="F394" s="17">
        <v>21647</v>
      </c>
      <c r="G394" s="20">
        <v>45098</v>
      </c>
    </row>
    <row r="395" spans="1:7" x14ac:dyDescent="0.3">
      <c r="A395" s="8" t="s">
        <v>666</v>
      </c>
      <c r="B395" s="8" t="s">
        <v>667</v>
      </c>
      <c r="C395" s="8" t="s">
        <v>668</v>
      </c>
      <c r="D395" s="8" t="s">
        <v>669</v>
      </c>
      <c r="E395" s="20">
        <v>8600</v>
      </c>
      <c r="F395" s="17">
        <v>7938</v>
      </c>
      <c r="G395" s="20">
        <v>16538</v>
      </c>
    </row>
    <row r="396" spans="1:7" x14ac:dyDescent="0.3">
      <c r="A396" s="8" t="s">
        <v>666</v>
      </c>
      <c r="B396" s="8" t="s">
        <v>667</v>
      </c>
      <c r="C396" s="8" t="s">
        <v>26</v>
      </c>
      <c r="D396" s="8" t="s">
        <v>670</v>
      </c>
      <c r="E396" s="20">
        <v>25825</v>
      </c>
      <c r="F396" s="17">
        <v>23839</v>
      </c>
      <c r="G396" s="20">
        <v>49664</v>
      </c>
    </row>
    <row r="397" spans="1:7" x14ac:dyDescent="0.3">
      <c r="A397" s="8" t="s">
        <v>666</v>
      </c>
      <c r="B397" s="8" t="s">
        <v>667</v>
      </c>
      <c r="C397" s="8" t="s">
        <v>59</v>
      </c>
      <c r="D397" s="8" t="s">
        <v>671</v>
      </c>
      <c r="E397" s="20">
        <v>54380</v>
      </c>
      <c r="F397" s="17">
        <v>50199</v>
      </c>
      <c r="G397" s="20">
        <v>104579</v>
      </c>
    </row>
    <row r="398" spans="1:7" x14ac:dyDescent="0.3">
      <c r="A398" s="8" t="s">
        <v>672</v>
      </c>
      <c r="B398" s="8" t="s">
        <v>673</v>
      </c>
      <c r="C398" s="8" t="s">
        <v>674</v>
      </c>
      <c r="D398" s="8" t="s">
        <v>675</v>
      </c>
      <c r="E398" s="20">
        <v>6524</v>
      </c>
      <c r="F398" s="17">
        <v>6022</v>
      </c>
      <c r="G398" s="20">
        <v>12546</v>
      </c>
    </row>
    <row r="399" spans="1:7" x14ac:dyDescent="0.3">
      <c r="A399" s="8" t="s">
        <v>672</v>
      </c>
      <c r="B399" s="8" t="s">
        <v>673</v>
      </c>
      <c r="C399" s="8" t="s">
        <v>79</v>
      </c>
      <c r="D399" s="8" t="s">
        <v>676</v>
      </c>
      <c r="E399" s="20">
        <v>11316</v>
      </c>
      <c r="F399" s="17">
        <v>10445</v>
      </c>
      <c r="G399" s="20">
        <v>21761</v>
      </c>
    </row>
    <row r="400" spans="1:7" x14ac:dyDescent="0.3">
      <c r="A400" s="8" t="s">
        <v>672</v>
      </c>
      <c r="B400" s="8" t="s">
        <v>673</v>
      </c>
      <c r="C400" s="8" t="s">
        <v>168</v>
      </c>
      <c r="D400" s="8" t="s">
        <v>677</v>
      </c>
      <c r="E400" s="20">
        <v>118083</v>
      </c>
      <c r="F400" s="17">
        <v>109000</v>
      </c>
      <c r="G400" s="20">
        <v>227083</v>
      </c>
    </row>
    <row r="401" spans="1:7" x14ac:dyDescent="0.3">
      <c r="A401" s="8" t="s">
        <v>672</v>
      </c>
      <c r="B401" s="8" t="s">
        <v>673</v>
      </c>
      <c r="C401" s="8" t="s">
        <v>99</v>
      </c>
      <c r="D401" s="8" t="s">
        <v>678</v>
      </c>
      <c r="E401" s="20">
        <v>36001</v>
      </c>
      <c r="F401" s="17">
        <v>33231</v>
      </c>
      <c r="G401" s="20">
        <v>69232</v>
      </c>
    </row>
    <row r="402" spans="1:7" x14ac:dyDescent="0.3">
      <c r="A402" s="8" t="s">
        <v>672</v>
      </c>
      <c r="B402" s="8" t="s">
        <v>673</v>
      </c>
      <c r="C402" s="8" t="s">
        <v>451</v>
      </c>
      <c r="D402" s="8" t="s">
        <v>679</v>
      </c>
      <c r="E402" s="20">
        <v>647</v>
      </c>
      <c r="F402" s="17">
        <v>595</v>
      </c>
      <c r="G402" s="20">
        <v>1242</v>
      </c>
    </row>
    <row r="403" spans="1:7" x14ac:dyDescent="0.3">
      <c r="A403" s="8" t="s">
        <v>672</v>
      </c>
      <c r="B403" s="8" t="s">
        <v>673</v>
      </c>
      <c r="C403" s="8" t="s">
        <v>224</v>
      </c>
      <c r="D403" s="8" t="s">
        <v>680</v>
      </c>
      <c r="E403" s="20">
        <v>7200</v>
      </c>
      <c r="F403" s="17">
        <v>6647</v>
      </c>
      <c r="G403" s="20">
        <v>13847</v>
      </c>
    </row>
    <row r="404" spans="1:7" x14ac:dyDescent="0.3">
      <c r="A404" s="8" t="s">
        <v>672</v>
      </c>
      <c r="B404" s="8" t="s">
        <v>673</v>
      </c>
      <c r="C404" s="8" t="s">
        <v>464</v>
      </c>
      <c r="D404" s="8" t="s">
        <v>681</v>
      </c>
      <c r="E404" s="20">
        <v>9467</v>
      </c>
      <c r="F404" s="17">
        <v>8737</v>
      </c>
      <c r="G404" s="20">
        <v>18204</v>
      </c>
    </row>
    <row r="405" spans="1:7" x14ac:dyDescent="0.3">
      <c r="A405" s="8" t="s">
        <v>682</v>
      </c>
      <c r="B405" s="8" t="s">
        <v>683</v>
      </c>
      <c r="C405" s="8" t="s">
        <v>514</v>
      </c>
      <c r="D405" s="8" t="s">
        <v>684</v>
      </c>
      <c r="E405" s="20">
        <v>11255</v>
      </c>
      <c r="F405" s="17">
        <v>10391</v>
      </c>
      <c r="G405" s="20">
        <v>21646</v>
      </c>
    </row>
    <row r="406" spans="1:7" x14ac:dyDescent="0.3">
      <c r="A406" s="8" t="s">
        <v>682</v>
      </c>
      <c r="B406" s="8" t="s">
        <v>683</v>
      </c>
      <c r="C406" s="8" t="s">
        <v>12</v>
      </c>
      <c r="D406" s="8" t="s">
        <v>685</v>
      </c>
      <c r="E406" s="20">
        <v>13170</v>
      </c>
      <c r="F406" s="17">
        <v>12158</v>
      </c>
      <c r="G406" s="20">
        <v>25328</v>
      </c>
    </row>
    <row r="407" spans="1:7" x14ac:dyDescent="0.3">
      <c r="A407" s="8" t="s">
        <v>682</v>
      </c>
      <c r="B407" s="8" t="s">
        <v>683</v>
      </c>
      <c r="C407" s="8" t="s">
        <v>686</v>
      </c>
      <c r="D407" s="8" t="s">
        <v>687</v>
      </c>
      <c r="E407" s="20">
        <v>6101</v>
      </c>
      <c r="F407" s="17">
        <v>5631</v>
      </c>
      <c r="G407" s="20">
        <v>11732</v>
      </c>
    </row>
    <row r="408" spans="1:7" x14ac:dyDescent="0.3">
      <c r="A408" s="8" t="s">
        <v>682</v>
      </c>
      <c r="B408" s="8" t="s">
        <v>683</v>
      </c>
      <c r="C408" s="8" t="s">
        <v>688</v>
      </c>
      <c r="D408" s="8" t="s">
        <v>689</v>
      </c>
      <c r="E408" s="20">
        <v>4138</v>
      </c>
      <c r="F408" s="17">
        <v>3819</v>
      </c>
      <c r="G408" s="20">
        <v>7957</v>
      </c>
    </row>
    <row r="409" spans="1:7" x14ac:dyDescent="0.3">
      <c r="A409" s="12" t="s">
        <v>682</v>
      </c>
      <c r="B409" s="12" t="s">
        <v>683</v>
      </c>
      <c r="C409" s="11" t="s">
        <v>595</v>
      </c>
      <c r="D409" s="12" t="s">
        <v>690</v>
      </c>
      <c r="E409" s="20">
        <v>2337</v>
      </c>
      <c r="F409" s="17">
        <v>2158</v>
      </c>
      <c r="G409" s="20">
        <v>4495</v>
      </c>
    </row>
    <row r="410" spans="1:7" x14ac:dyDescent="0.3">
      <c r="A410" s="8" t="s">
        <v>682</v>
      </c>
      <c r="B410" s="8" t="s">
        <v>683</v>
      </c>
      <c r="C410" s="8" t="s">
        <v>26</v>
      </c>
      <c r="D410" s="8" t="s">
        <v>691</v>
      </c>
      <c r="E410" s="20">
        <v>28821</v>
      </c>
      <c r="F410" s="17">
        <v>26605</v>
      </c>
      <c r="G410" s="20">
        <v>55426</v>
      </c>
    </row>
    <row r="411" spans="1:7" x14ac:dyDescent="0.3">
      <c r="A411" s="8" t="s">
        <v>682</v>
      </c>
      <c r="B411" s="8" t="s">
        <v>683</v>
      </c>
      <c r="C411" s="8" t="s">
        <v>57</v>
      </c>
      <c r="D411" s="8" t="s">
        <v>692</v>
      </c>
      <c r="E411" s="20">
        <v>10425</v>
      </c>
      <c r="F411" s="17">
        <v>9623</v>
      </c>
      <c r="G411" s="20">
        <v>20048</v>
      </c>
    </row>
    <row r="412" spans="1:7" x14ac:dyDescent="0.3">
      <c r="A412" s="8" t="s">
        <v>682</v>
      </c>
      <c r="B412" s="8" t="s">
        <v>683</v>
      </c>
      <c r="C412" s="8" t="s">
        <v>18</v>
      </c>
      <c r="D412" s="8" t="s">
        <v>693</v>
      </c>
      <c r="E412" s="20">
        <v>12250</v>
      </c>
      <c r="F412" s="17">
        <v>11308</v>
      </c>
      <c r="G412" s="20">
        <v>23558</v>
      </c>
    </row>
    <row r="413" spans="1:7" x14ac:dyDescent="0.3">
      <c r="A413" s="8" t="s">
        <v>682</v>
      </c>
      <c r="B413" s="8" t="s">
        <v>683</v>
      </c>
      <c r="C413" s="8" t="s">
        <v>370</v>
      </c>
      <c r="D413" s="8" t="s">
        <v>694</v>
      </c>
      <c r="E413" s="20">
        <v>391</v>
      </c>
      <c r="F413" s="17">
        <v>361</v>
      </c>
      <c r="G413" s="20">
        <v>752</v>
      </c>
    </row>
    <row r="414" spans="1:7" x14ac:dyDescent="0.3">
      <c r="A414" s="8" t="s">
        <v>682</v>
      </c>
      <c r="B414" s="8" t="s">
        <v>683</v>
      </c>
      <c r="C414" s="8" t="s">
        <v>233</v>
      </c>
      <c r="D414" s="8" t="s">
        <v>695</v>
      </c>
      <c r="E414" s="20">
        <v>17220</v>
      </c>
      <c r="F414" s="17">
        <v>15894</v>
      </c>
      <c r="G414" s="20">
        <v>33114</v>
      </c>
    </row>
    <row r="415" spans="1:7" x14ac:dyDescent="0.3">
      <c r="A415" s="8" t="s">
        <v>682</v>
      </c>
      <c r="B415" s="8" t="s">
        <v>683</v>
      </c>
      <c r="C415" s="8" t="s">
        <v>20</v>
      </c>
      <c r="D415" s="8" t="s">
        <v>696</v>
      </c>
      <c r="E415" s="20">
        <v>4730</v>
      </c>
      <c r="F415" s="17">
        <v>4365</v>
      </c>
      <c r="G415" s="20">
        <v>9095</v>
      </c>
    </row>
    <row r="416" spans="1:7" x14ac:dyDescent="0.3">
      <c r="A416" s="8" t="s">
        <v>682</v>
      </c>
      <c r="B416" s="8" t="s">
        <v>683</v>
      </c>
      <c r="C416" s="8" t="s">
        <v>697</v>
      </c>
      <c r="D416" s="8" t="s">
        <v>698</v>
      </c>
      <c r="E416" s="20">
        <v>13046</v>
      </c>
      <c r="F416" s="17">
        <v>12041</v>
      </c>
      <c r="G416" s="20">
        <v>25087</v>
      </c>
    </row>
    <row r="417" spans="1:7" x14ac:dyDescent="0.3">
      <c r="A417" s="8" t="s">
        <v>682</v>
      </c>
      <c r="B417" s="8" t="s">
        <v>683</v>
      </c>
      <c r="C417" s="8" t="s">
        <v>22</v>
      </c>
      <c r="D417" s="8" t="s">
        <v>699</v>
      </c>
      <c r="E417" s="20">
        <v>16726</v>
      </c>
      <c r="F417" s="17">
        <v>15439</v>
      </c>
      <c r="G417" s="20">
        <v>32165</v>
      </c>
    </row>
    <row r="418" spans="1:7" x14ac:dyDescent="0.3">
      <c r="A418" s="8" t="s">
        <v>682</v>
      </c>
      <c r="B418" s="8" t="s">
        <v>683</v>
      </c>
      <c r="C418" s="8" t="s">
        <v>700</v>
      </c>
      <c r="D418" s="8" t="s">
        <v>701</v>
      </c>
      <c r="E418" s="20">
        <v>5736</v>
      </c>
      <c r="F418" s="17">
        <v>5294</v>
      </c>
      <c r="G418" s="20">
        <v>11030</v>
      </c>
    </row>
    <row r="419" spans="1:7" x14ac:dyDescent="0.3">
      <c r="A419" s="8" t="s">
        <v>682</v>
      </c>
      <c r="B419" s="8" t="s">
        <v>683</v>
      </c>
      <c r="C419" s="8" t="s">
        <v>71</v>
      </c>
      <c r="D419" s="8" t="s">
        <v>702</v>
      </c>
      <c r="E419" s="20">
        <v>97382</v>
      </c>
      <c r="F419" s="17">
        <v>89891</v>
      </c>
      <c r="G419" s="20">
        <v>187273</v>
      </c>
    </row>
    <row r="420" spans="1:7" x14ac:dyDescent="0.3">
      <c r="A420" s="8" t="s">
        <v>703</v>
      </c>
      <c r="B420" s="8" t="s">
        <v>704</v>
      </c>
      <c r="C420" s="8" t="s">
        <v>26</v>
      </c>
      <c r="D420" s="8" t="s">
        <v>705</v>
      </c>
      <c r="E420" s="20">
        <v>13374</v>
      </c>
      <c r="F420" s="17">
        <v>12344</v>
      </c>
      <c r="G420" s="20">
        <v>25718</v>
      </c>
    </row>
    <row r="421" spans="1:7" x14ac:dyDescent="0.3">
      <c r="A421" s="8" t="s">
        <v>703</v>
      </c>
      <c r="B421" s="8" t="s">
        <v>704</v>
      </c>
      <c r="C421" s="8" t="s">
        <v>67</v>
      </c>
      <c r="D421" s="8" t="s">
        <v>706</v>
      </c>
      <c r="E421" s="20">
        <v>19454</v>
      </c>
      <c r="F421" s="17">
        <v>17959</v>
      </c>
      <c r="G421" s="20">
        <v>37413</v>
      </c>
    </row>
    <row r="422" spans="1:7" x14ac:dyDescent="0.3">
      <c r="A422" s="8" t="s">
        <v>703</v>
      </c>
      <c r="B422" s="8" t="s">
        <v>704</v>
      </c>
      <c r="C422" s="8" t="s">
        <v>168</v>
      </c>
      <c r="D422" s="8" t="s">
        <v>707</v>
      </c>
      <c r="E422" s="20">
        <v>67124</v>
      </c>
      <c r="F422" s="17">
        <v>61961</v>
      </c>
      <c r="G422" s="20">
        <v>129085</v>
      </c>
    </row>
    <row r="423" spans="1:7" x14ac:dyDescent="0.3">
      <c r="A423" s="8" t="s">
        <v>703</v>
      </c>
      <c r="B423" s="8" t="s">
        <v>704</v>
      </c>
      <c r="C423" s="8" t="s">
        <v>41</v>
      </c>
      <c r="D423" s="8" t="s">
        <v>708</v>
      </c>
      <c r="E423" s="20">
        <v>93308</v>
      </c>
      <c r="F423" s="17">
        <v>86129</v>
      </c>
      <c r="G423" s="20">
        <v>179437</v>
      </c>
    </row>
    <row r="424" spans="1:7" x14ac:dyDescent="0.3">
      <c r="A424" s="8" t="s">
        <v>703</v>
      </c>
      <c r="B424" s="8" t="s">
        <v>704</v>
      </c>
      <c r="C424" s="8" t="s">
        <v>709</v>
      </c>
      <c r="D424" s="8" t="s">
        <v>710</v>
      </c>
      <c r="E424" s="20">
        <v>27836</v>
      </c>
      <c r="F424" s="17">
        <v>25695</v>
      </c>
      <c r="G424" s="20">
        <v>53531</v>
      </c>
    </row>
    <row r="425" spans="1:7" x14ac:dyDescent="0.3">
      <c r="A425" s="8" t="s">
        <v>703</v>
      </c>
      <c r="B425" s="8" t="s">
        <v>704</v>
      </c>
      <c r="C425" s="8" t="s">
        <v>22</v>
      </c>
      <c r="D425" s="8" t="s">
        <v>711</v>
      </c>
      <c r="E425" s="20">
        <v>13439</v>
      </c>
      <c r="F425" s="17">
        <v>12406</v>
      </c>
      <c r="G425" s="20">
        <v>25845</v>
      </c>
    </row>
    <row r="426" spans="1:7" x14ac:dyDescent="0.3">
      <c r="A426" s="8" t="s">
        <v>703</v>
      </c>
      <c r="B426" s="8" t="s">
        <v>704</v>
      </c>
      <c r="C426" s="8" t="s">
        <v>357</v>
      </c>
      <c r="D426" s="8" t="s">
        <v>712</v>
      </c>
      <c r="E426" s="20">
        <v>10048</v>
      </c>
      <c r="F426" s="17">
        <v>9275</v>
      </c>
      <c r="G426" s="20">
        <v>19323</v>
      </c>
    </row>
    <row r="427" spans="1:7" x14ac:dyDescent="0.3">
      <c r="A427" s="8" t="s">
        <v>713</v>
      </c>
      <c r="B427" s="8" t="s">
        <v>714</v>
      </c>
      <c r="C427" s="8" t="s">
        <v>153</v>
      </c>
      <c r="D427" s="8" t="s">
        <v>715</v>
      </c>
      <c r="E427" s="20">
        <v>14297</v>
      </c>
      <c r="F427" s="17">
        <v>13197</v>
      </c>
      <c r="G427" s="20">
        <v>27494</v>
      </c>
    </row>
    <row r="428" spans="1:7" x14ac:dyDescent="0.3">
      <c r="A428" s="8" t="s">
        <v>713</v>
      </c>
      <c r="B428" s="8" t="s">
        <v>714</v>
      </c>
      <c r="C428" s="8" t="s">
        <v>396</v>
      </c>
      <c r="D428" s="8" t="s">
        <v>274</v>
      </c>
      <c r="E428" s="20">
        <v>6520</v>
      </c>
      <c r="F428" s="17">
        <v>6018</v>
      </c>
      <c r="G428" s="20">
        <v>12538</v>
      </c>
    </row>
    <row r="429" spans="1:7" x14ac:dyDescent="0.3">
      <c r="A429" s="8" t="s">
        <v>713</v>
      </c>
      <c r="B429" s="8" t="s">
        <v>714</v>
      </c>
      <c r="C429" s="8" t="s">
        <v>12</v>
      </c>
      <c r="D429" s="8" t="s">
        <v>716</v>
      </c>
      <c r="E429" s="20">
        <v>14358</v>
      </c>
      <c r="F429" s="17">
        <v>13255</v>
      </c>
      <c r="G429" s="20">
        <v>27613</v>
      </c>
    </row>
    <row r="430" spans="1:7" x14ac:dyDescent="0.3">
      <c r="A430" s="8" t="s">
        <v>713</v>
      </c>
      <c r="B430" s="8" t="s">
        <v>714</v>
      </c>
      <c r="C430" s="8" t="s">
        <v>14</v>
      </c>
      <c r="D430" s="8" t="s">
        <v>717</v>
      </c>
      <c r="E430" s="20">
        <v>14848</v>
      </c>
      <c r="F430" s="17">
        <v>13705</v>
      </c>
      <c r="G430" s="20">
        <v>28553</v>
      </c>
    </row>
    <row r="431" spans="1:7" x14ac:dyDescent="0.3">
      <c r="A431" s="8" t="s">
        <v>713</v>
      </c>
      <c r="B431" s="8" t="s">
        <v>714</v>
      </c>
      <c r="C431" s="8" t="s">
        <v>26</v>
      </c>
      <c r="D431" s="8" t="s">
        <v>718</v>
      </c>
      <c r="E431" s="20">
        <v>63149</v>
      </c>
      <c r="F431" s="17">
        <v>58292</v>
      </c>
      <c r="G431" s="20">
        <v>121441</v>
      </c>
    </row>
    <row r="432" spans="1:7" x14ac:dyDescent="0.3">
      <c r="A432" s="8" t="s">
        <v>713</v>
      </c>
      <c r="B432" s="8" t="s">
        <v>714</v>
      </c>
      <c r="C432" s="8" t="s">
        <v>57</v>
      </c>
      <c r="D432" s="8" t="s">
        <v>719</v>
      </c>
      <c r="E432" s="20">
        <v>26662</v>
      </c>
      <c r="F432" s="17">
        <v>24609</v>
      </c>
      <c r="G432" s="20">
        <v>51271</v>
      </c>
    </row>
    <row r="433" spans="1:7" x14ac:dyDescent="0.3">
      <c r="A433" s="8" t="s">
        <v>713</v>
      </c>
      <c r="B433" s="8" t="s">
        <v>714</v>
      </c>
      <c r="C433" s="8" t="s">
        <v>79</v>
      </c>
      <c r="D433" s="8" t="s">
        <v>720</v>
      </c>
      <c r="E433" s="20">
        <v>46526</v>
      </c>
      <c r="F433" s="17">
        <v>42947</v>
      </c>
      <c r="G433" s="20">
        <v>89473</v>
      </c>
    </row>
    <row r="434" spans="1:7" x14ac:dyDescent="0.3">
      <c r="A434" s="8" t="s">
        <v>713</v>
      </c>
      <c r="B434" s="8" t="s">
        <v>714</v>
      </c>
      <c r="C434" s="8" t="s">
        <v>16</v>
      </c>
      <c r="D434" s="8" t="s">
        <v>721</v>
      </c>
      <c r="E434" s="20">
        <v>9253</v>
      </c>
      <c r="F434" s="17">
        <v>8541</v>
      </c>
      <c r="G434" s="20">
        <v>17794</v>
      </c>
    </row>
    <row r="435" spans="1:7" x14ac:dyDescent="0.3">
      <c r="A435" s="8" t="s">
        <v>713</v>
      </c>
      <c r="B435" s="8" t="s">
        <v>714</v>
      </c>
      <c r="C435" s="8" t="s">
        <v>82</v>
      </c>
      <c r="D435" s="8" t="s">
        <v>722</v>
      </c>
      <c r="E435" s="20">
        <v>10955</v>
      </c>
      <c r="F435" s="17">
        <v>10112</v>
      </c>
      <c r="G435" s="20">
        <v>21067</v>
      </c>
    </row>
    <row r="436" spans="1:7" x14ac:dyDescent="0.3">
      <c r="A436" s="8" t="s">
        <v>713</v>
      </c>
      <c r="B436" s="8" t="s">
        <v>714</v>
      </c>
      <c r="C436" s="8" t="s">
        <v>487</v>
      </c>
      <c r="D436" s="8" t="s">
        <v>723</v>
      </c>
      <c r="E436" s="20">
        <v>83651</v>
      </c>
      <c r="F436" s="17">
        <v>77218</v>
      </c>
      <c r="G436" s="20">
        <v>160869</v>
      </c>
    </row>
    <row r="437" spans="1:7" x14ac:dyDescent="0.3">
      <c r="A437" s="8" t="s">
        <v>713</v>
      </c>
      <c r="B437" s="8" t="s">
        <v>714</v>
      </c>
      <c r="C437" s="8" t="s">
        <v>30</v>
      </c>
      <c r="D437" s="8" t="s">
        <v>724</v>
      </c>
      <c r="E437" s="20">
        <v>139847</v>
      </c>
      <c r="F437" s="17">
        <v>129090</v>
      </c>
      <c r="G437" s="20">
        <v>268937</v>
      </c>
    </row>
    <row r="438" spans="1:7" x14ac:dyDescent="0.3">
      <c r="A438" s="8" t="s">
        <v>713</v>
      </c>
      <c r="B438" s="8" t="s">
        <v>714</v>
      </c>
      <c r="C438" s="8" t="s">
        <v>725</v>
      </c>
      <c r="D438" s="8" t="s">
        <v>726</v>
      </c>
      <c r="E438" s="20">
        <v>11585</v>
      </c>
      <c r="F438" s="17">
        <v>10695</v>
      </c>
      <c r="G438" s="20">
        <v>22280</v>
      </c>
    </row>
    <row r="439" spans="1:7" x14ac:dyDescent="0.3">
      <c r="A439" s="8" t="s">
        <v>713</v>
      </c>
      <c r="B439" s="8" t="s">
        <v>714</v>
      </c>
      <c r="C439" s="8" t="s">
        <v>727</v>
      </c>
      <c r="D439" s="8" t="s">
        <v>728</v>
      </c>
      <c r="E439" s="20">
        <v>5204</v>
      </c>
      <c r="F439" s="17">
        <v>4803</v>
      </c>
      <c r="G439" s="20">
        <v>10007</v>
      </c>
    </row>
    <row r="440" spans="1:7" x14ac:dyDescent="0.3">
      <c r="A440" s="8" t="s">
        <v>713</v>
      </c>
      <c r="B440" s="8" t="s">
        <v>714</v>
      </c>
      <c r="C440" s="8" t="s">
        <v>729</v>
      </c>
      <c r="D440" s="8" t="s">
        <v>730</v>
      </c>
      <c r="E440" s="20">
        <v>11651</v>
      </c>
      <c r="F440" s="17">
        <v>10755</v>
      </c>
      <c r="G440" s="20">
        <v>22406</v>
      </c>
    </row>
    <row r="441" spans="1:7" x14ac:dyDescent="0.3">
      <c r="A441" s="8" t="s">
        <v>731</v>
      </c>
      <c r="B441" s="8" t="s">
        <v>732</v>
      </c>
      <c r="C441" s="8" t="s">
        <v>668</v>
      </c>
      <c r="D441" s="8" t="s">
        <v>733</v>
      </c>
      <c r="E441" s="20">
        <v>3545</v>
      </c>
      <c r="F441" s="17">
        <v>3271</v>
      </c>
      <c r="G441" s="20">
        <v>6816</v>
      </c>
    </row>
    <row r="442" spans="1:7" x14ac:dyDescent="0.3">
      <c r="A442" s="8" t="s">
        <v>731</v>
      </c>
      <c r="B442" s="8" t="s">
        <v>732</v>
      </c>
      <c r="C442" s="8" t="s">
        <v>201</v>
      </c>
      <c r="D442" s="8" t="s">
        <v>734</v>
      </c>
      <c r="E442" s="20">
        <v>4039</v>
      </c>
      <c r="F442" s="17">
        <v>3729</v>
      </c>
      <c r="G442" s="20">
        <v>7768</v>
      </c>
    </row>
    <row r="443" spans="1:7" x14ac:dyDescent="0.3">
      <c r="A443" s="8" t="s">
        <v>731</v>
      </c>
      <c r="B443" s="8" t="s">
        <v>732</v>
      </c>
      <c r="C443" s="8" t="s">
        <v>735</v>
      </c>
      <c r="D443" s="8" t="s">
        <v>736</v>
      </c>
      <c r="E443" s="20">
        <v>3545</v>
      </c>
      <c r="F443" s="17">
        <v>3273</v>
      </c>
      <c r="G443" s="20">
        <v>6818</v>
      </c>
    </row>
    <row r="444" spans="1:7" x14ac:dyDescent="0.3">
      <c r="A444" s="8" t="s">
        <v>731</v>
      </c>
      <c r="B444" s="8" t="s">
        <v>732</v>
      </c>
      <c r="C444" s="8" t="s">
        <v>26</v>
      </c>
      <c r="D444" s="8" t="s">
        <v>737</v>
      </c>
      <c r="E444" s="20">
        <v>26506</v>
      </c>
      <c r="F444" s="17">
        <v>24467</v>
      </c>
      <c r="G444" s="20">
        <v>50973</v>
      </c>
    </row>
    <row r="445" spans="1:7" x14ac:dyDescent="0.3">
      <c r="A445" s="8" t="s">
        <v>731</v>
      </c>
      <c r="B445" s="8" t="s">
        <v>732</v>
      </c>
      <c r="C445" s="8" t="s">
        <v>185</v>
      </c>
      <c r="D445" s="8" t="s">
        <v>738</v>
      </c>
      <c r="E445" s="20">
        <v>19785</v>
      </c>
      <c r="F445" s="17">
        <v>18264</v>
      </c>
      <c r="G445" s="20">
        <v>38049</v>
      </c>
    </row>
    <row r="446" spans="1:7" x14ac:dyDescent="0.3">
      <c r="A446" s="8" t="s">
        <v>731</v>
      </c>
      <c r="B446" s="8" t="s">
        <v>732</v>
      </c>
      <c r="C446" s="8" t="s">
        <v>354</v>
      </c>
      <c r="D446" s="8" t="s">
        <v>739</v>
      </c>
      <c r="E446" s="20">
        <v>38331</v>
      </c>
      <c r="F446" s="17">
        <v>35383</v>
      </c>
      <c r="G446" s="20">
        <v>73714</v>
      </c>
    </row>
    <row r="447" spans="1:7" x14ac:dyDescent="0.3">
      <c r="A447" s="8" t="s">
        <v>731</v>
      </c>
      <c r="B447" s="8" t="s">
        <v>732</v>
      </c>
      <c r="C447" s="8" t="s">
        <v>47</v>
      </c>
      <c r="D447" s="8" t="s">
        <v>740</v>
      </c>
      <c r="E447" s="20">
        <v>10738</v>
      </c>
      <c r="F447" s="17">
        <v>9912</v>
      </c>
      <c r="G447" s="20">
        <v>20650</v>
      </c>
    </row>
    <row r="448" spans="1:7" x14ac:dyDescent="0.3">
      <c r="A448" s="8" t="s">
        <v>741</v>
      </c>
      <c r="B448" s="8" t="s">
        <v>742</v>
      </c>
      <c r="C448" s="8" t="s">
        <v>79</v>
      </c>
      <c r="D448" s="8" t="s">
        <v>743</v>
      </c>
      <c r="E448" s="20">
        <v>626</v>
      </c>
      <c r="F448" s="17">
        <v>1011</v>
      </c>
      <c r="G448" s="20">
        <v>1637</v>
      </c>
    </row>
    <row r="449" spans="1:7" x14ac:dyDescent="0.3">
      <c r="A449" s="8" t="s">
        <v>741</v>
      </c>
      <c r="B449" s="8" t="s">
        <v>742</v>
      </c>
      <c r="C449" s="8" t="s">
        <v>59</v>
      </c>
      <c r="D449" s="8" t="s">
        <v>744</v>
      </c>
      <c r="E449" s="20">
        <v>152</v>
      </c>
      <c r="F449" s="17">
        <v>140</v>
      </c>
      <c r="G449" s="20">
        <v>292</v>
      </c>
    </row>
    <row r="450" spans="1:7" x14ac:dyDescent="0.3">
      <c r="A450" s="8" t="s">
        <v>741</v>
      </c>
      <c r="B450" s="8" t="s">
        <v>742</v>
      </c>
      <c r="C450" s="8" t="s">
        <v>37</v>
      </c>
      <c r="D450" s="8" t="s">
        <v>745</v>
      </c>
      <c r="E450" s="20">
        <v>434</v>
      </c>
      <c r="F450" s="17">
        <v>400</v>
      </c>
      <c r="G450" s="20">
        <v>834</v>
      </c>
    </row>
    <row r="451" spans="1:7" x14ac:dyDescent="0.3">
      <c r="A451" s="8" t="s">
        <v>741</v>
      </c>
      <c r="B451" s="8" t="s">
        <v>742</v>
      </c>
      <c r="C451" s="8" t="s">
        <v>39</v>
      </c>
      <c r="D451" s="8" t="s">
        <v>746</v>
      </c>
      <c r="E451" s="20">
        <v>0</v>
      </c>
      <c r="F451" s="17">
        <v>0</v>
      </c>
      <c r="G451" s="20">
        <v>0</v>
      </c>
    </row>
    <row r="452" spans="1:7" x14ac:dyDescent="0.3">
      <c r="A452" s="8" t="s">
        <v>741</v>
      </c>
      <c r="B452" s="8" t="s">
        <v>742</v>
      </c>
      <c r="C452" s="8" t="s">
        <v>345</v>
      </c>
      <c r="D452" s="8" t="s">
        <v>747</v>
      </c>
      <c r="E452" s="20">
        <v>234</v>
      </c>
      <c r="F452" s="17">
        <v>0</v>
      </c>
      <c r="G452" s="20">
        <v>0</v>
      </c>
    </row>
    <row r="453" spans="1:7" x14ac:dyDescent="0.3">
      <c r="A453" s="8" t="s">
        <v>748</v>
      </c>
      <c r="B453" s="8" t="s">
        <v>749</v>
      </c>
      <c r="C453" s="8" t="s">
        <v>514</v>
      </c>
      <c r="D453" s="8" t="s">
        <v>750</v>
      </c>
      <c r="E453" s="20">
        <v>12109</v>
      </c>
      <c r="F453" s="17">
        <v>11177</v>
      </c>
      <c r="G453" s="20">
        <v>23286</v>
      </c>
    </row>
    <row r="454" spans="1:7" x14ac:dyDescent="0.3">
      <c r="A454" s="8" t="s">
        <v>748</v>
      </c>
      <c r="B454" s="8" t="s">
        <v>749</v>
      </c>
      <c r="C454" s="8" t="s">
        <v>26</v>
      </c>
      <c r="D454" s="8" t="s">
        <v>751</v>
      </c>
      <c r="E454" s="20">
        <v>105887</v>
      </c>
      <c r="F454" s="17">
        <v>97742</v>
      </c>
      <c r="G454" s="20">
        <v>203629</v>
      </c>
    </row>
    <row r="455" spans="1:7" x14ac:dyDescent="0.3">
      <c r="A455" s="8" t="s">
        <v>748</v>
      </c>
      <c r="B455" s="8" t="s">
        <v>749</v>
      </c>
      <c r="C455" s="8" t="s">
        <v>57</v>
      </c>
      <c r="D455" s="8" t="s">
        <v>752</v>
      </c>
      <c r="E455" s="20">
        <v>33720</v>
      </c>
      <c r="F455" s="17">
        <v>31126</v>
      </c>
      <c r="G455" s="20">
        <v>64846</v>
      </c>
    </row>
    <row r="456" spans="1:7" x14ac:dyDescent="0.3">
      <c r="A456" s="8" t="s">
        <v>748</v>
      </c>
      <c r="B456" s="8" t="s">
        <v>749</v>
      </c>
      <c r="C456" s="8" t="s">
        <v>79</v>
      </c>
      <c r="D456" s="8" t="s">
        <v>753</v>
      </c>
      <c r="E456" s="20">
        <v>31712</v>
      </c>
      <c r="F456" s="17">
        <v>29272</v>
      </c>
      <c r="G456" s="20">
        <v>60984</v>
      </c>
    </row>
    <row r="457" spans="1:7" x14ac:dyDescent="0.3">
      <c r="A457" s="8" t="s">
        <v>748</v>
      </c>
      <c r="B457" s="8" t="s">
        <v>749</v>
      </c>
      <c r="C457" s="8" t="s">
        <v>16</v>
      </c>
      <c r="D457" s="8" t="s">
        <v>754</v>
      </c>
      <c r="E457" s="20">
        <v>22827</v>
      </c>
      <c r="F457" s="17">
        <v>21070</v>
      </c>
      <c r="G457" s="20">
        <v>43897</v>
      </c>
    </row>
    <row r="458" spans="1:7" x14ac:dyDescent="0.3">
      <c r="A458" s="8" t="s">
        <v>748</v>
      </c>
      <c r="B458" s="8" t="s">
        <v>749</v>
      </c>
      <c r="C458" s="8" t="s">
        <v>82</v>
      </c>
      <c r="D458" s="8" t="s">
        <v>755</v>
      </c>
      <c r="E458" s="20">
        <v>43353</v>
      </c>
      <c r="F458" s="17">
        <v>40020</v>
      </c>
      <c r="G458" s="20">
        <v>83373</v>
      </c>
    </row>
    <row r="459" spans="1:7" x14ac:dyDescent="0.3">
      <c r="A459" s="8" t="s">
        <v>748</v>
      </c>
      <c r="B459" s="8" t="s">
        <v>749</v>
      </c>
      <c r="C459" s="8" t="s">
        <v>59</v>
      </c>
      <c r="D459" s="8" t="s">
        <v>756</v>
      </c>
      <c r="E459" s="20">
        <v>39831</v>
      </c>
      <c r="F459" s="17">
        <v>36766</v>
      </c>
      <c r="G459" s="20">
        <v>76597</v>
      </c>
    </row>
    <row r="460" spans="1:7" x14ac:dyDescent="0.3">
      <c r="A460" s="8" t="s">
        <v>748</v>
      </c>
      <c r="B460" s="8" t="s">
        <v>749</v>
      </c>
      <c r="C460" s="8" t="s">
        <v>37</v>
      </c>
      <c r="D460" s="8" t="s">
        <v>757</v>
      </c>
      <c r="E460" s="20">
        <v>19784</v>
      </c>
      <c r="F460" s="17">
        <v>18262</v>
      </c>
      <c r="G460" s="20">
        <v>38046</v>
      </c>
    </row>
    <row r="461" spans="1:7" x14ac:dyDescent="0.3">
      <c r="A461" s="8" t="s">
        <v>748</v>
      </c>
      <c r="B461" s="8" t="s">
        <v>749</v>
      </c>
      <c r="C461" s="8" t="s">
        <v>215</v>
      </c>
      <c r="D461" s="8" t="s">
        <v>758</v>
      </c>
      <c r="E461" s="20">
        <v>7574</v>
      </c>
      <c r="F461" s="17">
        <v>6993</v>
      </c>
      <c r="G461" s="20">
        <v>14567</v>
      </c>
    </row>
    <row r="462" spans="1:7" x14ac:dyDescent="0.3">
      <c r="A462" s="8" t="s">
        <v>759</v>
      </c>
      <c r="B462" s="8" t="s">
        <v>760</v>
      </c>
      <c r="C462" s="8" t="s">
        <v>761</v>
      </c>
      <c r="D462" s="8" t="s">
        <v>762</v>
      </c>
      <c r="E462" s="20">
        <v>10106</v>
      </c>
      <c r="F462" s="17">
        <v>9329</v>
      </c>
      <c r="G462" s="20">
        <v>19435</v>
      </c>
    </row>
    <row r="463" spans="1:7" x14ac:dyDescent="0.3">
      <c r="A463" s="8" t="s">
        <v>759</v>
      </c>
      <c r="B463" s="8" t="s">
        <v>760</v>
      </c>
      <c r="C463" s="8" t="s">
        <v>26</v>
      </c>
      <c r="D463" s="8" t="s">
        <v>763</v>
      </c>
      <c r="E463" s="20">
        <v>56622</v>
      </c>
      <c r="F463" s="17">
        <v>52267</v>
      </c>
      <c r="G463" s="20">
        <v>108889</v>
      </c>
    </row>
    <row r="464" spans="1:7" x14ac:dyDescent="0.3">
      <c r="A464" s="8" t="s">
        <v>759</v>
      </c>
      <c r="B464" s="8" t="s">
        <v>760</v>
      </c>
      <c r="C464" s="8" t="s">
        <v>57</v>
      </c>
      <c r="D464" s="8" t="s">
        <v>764</v>
      </c>
      <c r="E464" s="20">
        <v>28182</v>
      </c>
      <c r="F464" s="17">
        <v>26015</v>
      </c>
      <c r="G464" s="20">
        <v>54197</v>
      </c>
    </row>
    <row r="465" spans="1:7" x14ac:dyDescent="0.3">
      <c r="A465" s="8" t="s">
        <v>759</v>
      </c>
      <c r="B465" s="8" t="s">
        <v>760</v>
      </c>
      <c r="C465" s="8" t="s">
        <v>79</v>
      </c>
      <c r="D465" s="8" t="s">
        <v>765</v>
      </c>
      <c r="E465" s="20">
        <v>9701</v>
      </c>
      <c r="F465" s="17">
        <v>8954</v>
      </c>
      <c r="G465" s="20">
        <v>18655</v>
      </c>
    </row>
    <row r="466" spans="1:7" x14ac:dyDescent="0.3">
      <c r="A466" s="8" t="s">
        <v>759</v>
      </c>
      <c r="B466" s="8" t="s">
        <v>760</v>
      </c>
      <c r="C466" s="8" t="s">
        <v>16</v>
      </c>
      <c r="D466" s="8" t="s">
        <v>766</v>
      </c>
      <c r="E466" s="20">
        <v>12294</v>
      </c>
      <c r="F466" s="17">
        <v>11350</v>
      </c>
      <c r="G466" s="20">
        <v>23644</v>
      </c>
    </row>
    <row r="467" spans="1:7" x14ac:dyDescent="0.3">
      <c r="A467" s="8" t="s">
        <v>759</v>
      </c>
      <c r="B467" s="8" t="s">
        <v>760</v>
      </c>
      <c r="C467" s="8" t="s">
        <v>59</v>
      </c>
      <c r="D467" s="8" t="s">
        <v>767</v>
      </c>
      <c r="E467" s="20">
        <v>11033</v>
      </c>
      <c r="F467" s="17">
        <v>10184</v>
      </c>
      <c r="G467" s="20">
        <v>21217</v>
      </c>
    </row>
    <row r="468" spans="1:7" x14ac:dyDescent="0.3">
      <c r="A468" s="8" t="s">
        <v>759</v>
      </c>
      <c r="B468" s="8" t="s">
        <v>760</v>
      </c>
      <c r="C468" s="8" t="s">
        <v>37</v>
      </c>
      <c r="D468" s="8" t="s">
        <v>768</v>
      </c>
      <c r="E468" s="20">
        <v>9754</v>
      </c>
      <c r="F468" s="17">
        <v>9004</v>
      </c>
      <c r="G468" s="20">
        <v>18758</v>
      </c>
    </row>
    <row r="469" spans="1:7" x14ac:dyDescent="0.3">
      <c r="A469" s="8" t="s">
        <v>759</v>
      </c>
      <c r="B469" s="8" t="s">
        <v>760</v>
      </c>
      <c r="C469" s="8" t="s">
        <v>185</v>
      </c>
      <c r="D469" s="8" t="s">
        <v>769</v>
      </c>
      <c r="E469" s="20">
        <v>8120</v>
      </c>
      <c r="F469" s="17">
        <v>7494</v>
      </c>
      <c r="G469" s="20">
        <v>15614</v>
      </c>
    </row>
    <row r="470" spans="1:7" x14ac:dyDescent="0.3">
      <c r="A470" s="8" t="s">
        <v>759</v>
      </c>
      <c r="B470" s="8" t="s">
        <v>760</v>
      </c>
      <c r="C470" s="8" t="s">
        <v>370</v>
      </c>
      <c r="D470" s="8" t="s">
        <v>770</v>
      </c>
      <c r="E470" s="20">
        <v>11361</v>
      </c>
      <c r="F470" s="17">
        <v>10486</v>
      </c>
      <c r="G470" s="20">
        <v>21847</v>
      </c>
    </row>
    <row r="471" spans="1:7" x14ac:dyDescent="0.3">
      <c r="A471" s="8" t="s">
        <v>759</v>
      </c>
      <c r="B471" s="8" t="s">
        <v>760</v>
      </c>
      <c r="C471" s="8" t="s">
        <v>39</v>
      </c>
      <c r="D471" s="8" t="s">
        <v>771</v>
      </c>
      <c r="E471" s="20">
        <v>2168</v>
      </c>
      <c r="F471" s="17">
        <v>2000</v>
      </c>
      <c r="G471" s="20">
        <v>4168</v>
      </c>
    </row>
    <row r="472" spans="1:7" x14ac:dyDescent="0.3">
      <c r="A472" s="8" t="s">
        <v>772</v>
      </c>
      <c r="B472" s="8" t="s">
        <v>773</v>
      </c>
      <c r="C472" s="8" t="s">
        <v>230</v>
      </c>
      <c r="D472" s="8" t="s">
        <v>774</v>
      </c>
      <c r="E472" s="20">
        <v>14091</v>
      </c>
      <c r="F472" s="17">
        <v>13006</v>
      </c>
      <c r="G472" s="20">
        <v>27097</v>
      </c>
    </row>
    <row r="473" spans="1:7" x14ac:dyDescent="0.3">
      <c r="A473" s="8" t="s">
        <v>772</v>
      </c>
      <c r="B473" s="8" t="s">
        <v>773</v>
      </c>
      <c r="C473" s="8" t="s">
        <v>245</v>
      </c>
      <c r="D473" s="8" t="s">
        <v>775</v>
      </c>
      <c r="E473" s="20">
        <v>6095</v>
      </c>
      <c r="F473" s="17">
        <v>5626</v>
      </c>
      <c r="G473" s="20">
        <v>11721</v>
      </c>
    </row>
    <row r="474" spans="1:7" x14ac:dyDescent="0.3">
      <c r="A474" s="8" t="s">
        <v>772</v>
      </c>
      <c r="B474" s="8" t="s">
        <v>773</v>
      </c>
      <c r="C474" s="8" t="s">
        <v>776</v>
      </c>
      <c r="D474" s="8" t="s">
        <v>777</v>
      </c>
      <c r="E474" s="20">
        <v>17433</v>
      </c>
      <c r="F474" s="17">
        <v>16093</v>
      </c>
      <c r="G474" s="20">
        <v>33526</v>
      </c>
    </row>
    <row r="475" spans="1:7" x14ac:dyDescent="0.3">
      <c r="A475" s="8" t="s">
        <v>772</v>
      </c>
      <c r="B475" s="8" t="s">
        <v>773</v>
      </c>
      <c r="C475" s="8" t="s">
        <v>398</v>
      </c>
      <c r="D475" s="8" t="s">
        <v>778</v>
      </c>
      <c r="E475" s="20">
        <v>10216</v>
      </c>
      <c r="F475" s="17">
        <v>9430</v>
      </c>
      <c r="G475" s="20">
        <v>19646</v>
      </c>
    </row>
    <row r="476" spans="1:7" x14ac:dyDescent="0.3">
      <c r="A476" s="8" t="s">
        <v>772</v>
      </c>
      <c r="B476" s="8" t="s">
        <v>773</v>
      </c>
      <c r="C476" s="8" t="s">
        <v>779</v>
      </c>
      <c r="D476" s="8" t="s">
        <v>780</v>
      </c>
      <c r="E476" s="20">
        <v>17358</v>
      </c>
      <c r="F476" s="17">
        <v>16022</v>
      </c>
      <c r="G476" s="20">
        <v>33380</v>
      </c>
    </row>
    <row r="477" spans="1:7" x14ac:dyDescent="0.3">
      <c r="A477" s="8" t="s">
        <v>772</v>
      </c>
      <c r="B477" s="8" t="s">
        <v>773</v>
      </c>
      <c r="C477" s="8" t="s">
        <v>26</v>
      </c>
      <c r="D477" s="8" t="s">
        <v>781</v>
      </c>
      <c r="E477" s="20">
        <v>72361</v>
      </c>
      <c r="F477" s="17">
        <v>66794</v>
      </c>
      <c r="G477" s="20">
        <v>139155</v>
      </c>
    </row>
    <row r="478" spans="1:7" x14ac:dyDescent="0.3">
      <c r="A478" s="8" t="s">
        <v>772</v>
      </c>
      <c r="B478" s="8" t="s">
        <v>773</v>
      </c>
      <c r="C478" s="8" t="s">
        <v>57</v>
      </c>
      <c r="D478" s="8" t="s">
        <v>782</v>
      </c>
      <c r="E478" s="20">
        <v>34873</v>
      </c>
      <c r="F478" s="17">
        <v>32190</v>
      </c>
      <c r="G478" s="20">
        <v>67063</v>
      </c>
    </row>
    <row r="479" spans="1:7" x14ac:dyDescent="0.3">
      <c r="A479" s="8" t="s">
        <v>772</v>
      </c>
      <c r="B479" s="8" t="s">
        <v>773</v>
      </c>
      <c r="C479" s="8" t="s">
        <v>79</v>
      </c>
      <c r="D479" s="8" t="s">
        <v>783</v>
      </c>
      <c r="E479" s="20">
        <v>56588</v>
      </c>
      <c r="F479" s="17">
        <v>52237</v>
      </c>
      <c r="G479" s="20">
        <v>108825</v>
      </c>
    </row>
    <row r="480" spans="1:7" x14ac:dyDescent="0.3">
      <c r="A480" s="8" t="s">
        <v>772</v>
      </c>
      <c r="B480" s="8" t="s">
        <v>773</v>
      </c>
      <c r="C480" s="8" t="s">
        <v>16</v>
      </c>
      <c r="D480" s="8" t="s">
        <v>784</v>
      </c>
      <c r="E480" s="20">
        <v>19341</v>
      </c>
      <c r="F480" s="17">
        <v>17853</v>
      </c>
      <c r="G480" s="20">
        <v>37194</v>
      </c>
    </row>
    <row r="481" spans="1:7" x14ac:dyDescent="0.3">
      <c r="A481" s="8" t="s">
        <v>772</v>
      </c>
      <c r="B481" s="8" t="s">
        <v>773</v>
      </c>
      <c r="C481" s="8" t="s">
        <v>82</v>
      </c>
      <c r="D481" s="8" t="s">
        <v>785</v>
      </c>
      <c r="E481" s="20">
        <v>39435</v>
      </c>
      <c r="F481" s="17">
        <v>36401</v>
      </c>
      <c r="G481" s="20">
        <v>75836</v>
      </c>
    </row>
    <row r="482" spans="1:7" x14ac:dyDescent="0.3">
      <c r="A482" s="8" t="s">
        <v>772</v>
      </c>
      <c r="B482" s="8" t="s">
        <v>773</v>
      </c>
      <c r="C482" s="8" t="s">
        <v>59</v>
      </c>
      <c r="D482" s="8" t="s">
        <v>786</v>
      </c>
      <c r="E482" s="20">
        <v>15800</v>
      </c>
      <c r="F482" s="17">
        <v>14584</v>
      </c>
      <c r="G482" s="20">
        <v>30384</v>
      </c>
    </row>
    <row r="483" spans="1:7" x14ac:dyDescent="0.3">
      <c r="A483" s="8" t="s">
        <v>772</v>
      </c>
      <c r="B483" s="8" t="s">
        <v>773</v>
      </c>
      <c r="C483" s="8" t="s">
        <v>37</v>
      </c>
      <c r="D483" s="8" t="s">
        <v>787</v>
      </c>
      <c r="E483" s="20">
        <v>18981</v>
      </c>
      <c r="F483" s="17">
        <v>17522</v>
      </c>
      <c r="G483" s="20">
        <v>36503</v>
      </c>
    </row>
    <row r="484" spans="1:7" x14ac:dyDescent="0.3">
      <c r="A484" s="8" t="s">
        <v>788</v>
      </c>
      <c r="B484" s="8" t="s">
        <v>789</v>
      </c>
      <c r="C484" s="8" t="s">
        <v>790</v>
      </c>
      <c r="D484" s="8" t="s">
        <v>791</v>
      </c>
      <c r="E484" s="20">
        <v>5680</v>
      </c>
      <c r="F484" s="17">
        <v>5244</v>
      </c>
      <c r="G484" s="20">
        <v>10924</v>
      </c>
    </row>
    <row r="485" spans="1:7" x14ac:dyDescent="0.3">
      <c r="A485" s="8" t="s">
        <v>788</v>
      </c>
      <c r="B485" s="8" t="s">
        <v>789</v>
      </c>
      <c r="C485" s="8" t="s">
        <v>26</v>
      </c>
      <c r="D485" s="8" t="s">
        <v>792</v>
      </c>
      <c r="E485" s="20">
        <v>70600</v>
      </c>
      <c r="F485" s="17">
        <v>65169</v>
      </c>
      <c r="G485" s="20">
        <v>135769</v>
      </c>
    </row>
    <row r="486" spans="1:7" x14ac:dyDescent="0.3">
      <c r="A486" s="8" t="s">
        <v>788</v>
      </c>
      <c r="B486" s="8" t="s">
        <v>789</v>
      </c>
      <c r="C486" s="8" t="s">
        <v>57</v>
      </c>
      <c r="D486" s="8" t="s">
        <v>793</v>
      </c>
      <c r="E486" s="20">
        <v>25829</v>
      </c>
      <c r="F486" s="17">
        <v>23842</v>
      </c>
      <c r="G486" s="20">
        <v>49671</v>
      </c>
    </row>
    <row r="487" spans="1:7" x14ac:dyDescent="0.3">
      <c r="A487" s="8" t="s">
        <v>788</v>
      </c>
      <c r="B487" s="8" t="s">
        <v>789</v>
      </c>
      <c r="C487" s="8" t="s">
        <v>79</v>
      </c>
      <c r="D487" s="8" t="s">
        <v>794</v>
      </c>
      <c r="E487" s="20">
        <v>37107</v>
      </c>
      <c r="F487" s="17">
        <v>34254</v>
      </c>
      <c r="G487" s="20">
        <v>71361</v>
      </c>
    </row>
    <row r="488" spans="1:7" x14ac:dyDescent="0.3">
      <c r="A488" s="8" t="s">
        <v>788</v>
      </c>
      <c r="B488" s="8" t="s">
        <v>789</v>
      </c>
      <c r="C488" s="8" t="s">
        <v>39</v>
      </c>
      <c r="D488" s="8" t="s">
        <v>795</v>
      </c>
      <c r="E488" s="20">
        <v>4801</v>
      </c>
      <c r="F488" s="17">
        <v>4431</v>
      </c>
      <c r="G488" s="20">
        <v>9232</v>
      </c>
    </row>
    <row r="489" spans="1:7" x14ac:dyDescent="0.3">
      <c r="A489" s="8" t="s">
        <v>788</v>
      </c>
      <c r="B489" s="8" t="s">
        <v>789</v>
      </c>
      <c r="C489" s="8" t="s">
        <v>138</v>
      </c>
      <c r="D489" s="8" t="s">
        <v>796</v>
      </c>
      <c r="E489" s="20">
        <v>14728</v>
      </c>
      <c r="F489" s="17">
        <v>13595</v>
      </c>
      <c r="G489" s="20">
        <v>28323</v>
      </c>
    </row>
    <row r="490" spans="1:7" x14ac:dyDescent="0.3">
      <c r="A490" s="8" t="s">
        <v>788</v>
      </c>
      <c r="B490" s="8" t="s">
        <v>789</v>
      </c>
      <c r="C490" s="8" t="s">
        <v>125</v>
      </c>
      <c r="D490" s="8" t="s">
        <v>797</v>
      </c>
      <c r="E490" s="20">
        <v>10049</v>
      </c>
      <c r="F490" s="17">
        <v>9276</v>
      </c>
      <c r="G490" s="20">
        <v>19325</v>
      </c>
    </row>
    <row r="491" spans="1:7" x14ac:dyDescent="0.3">
      <c r="A491" s="8" t="s">
        <v>788</v>
      </c>
      <c r="B491" s="8" t="s">
        <v>789</v>
      </c>
      <c r="C491" s="8" t="s">
        <v>69</v>
      </c>
      <c r="D491" s="8" t="s">
        <v>798</v>
      </c>
      <c r="E491" s="20">
        <v>2764</v>
      </c>
      <c r="F491" s="17">
        <v>2552</v>
      </c>
      <c r="G491" s="20">
        <v>5316</v>
      </c>
    </row>
    <row r="492" spans="1:7" x14ac:dyDescent="0.3">
      <c r="A492" s="8" t="s">
        <v>799</v>
      </c>
      <c r="B492" s="8" t="s">
        <v>800</v>
      </c>
      <c r="C492" s="8" t="s">
        <v>514</v>
      </c>
      <c r="D492" s="8" t="s">
        <v>801</v>
      </c>
      <c r="E492" s="20">
        <v>1520</v>
      </c>
      <c r="F492" s="17">
        <v>1404</v>
      </c>
      <c r="G492" s="20">
        <v>2924</v>
      </c>
    </row>
    <row r="493" spans="1:7" x14ac:dyDescent="0.3">
      <c r="A493" s="8" t="s">
        <v>799</v>
      </c>
      <c r="B493" s="8" t="s">
        <v>800</v>
      </c>
      <c r="C493" s="8" t="s">
        <v>802</v>
      </c>
      <c r="D493" s="8" t="s">
        <v>803</v>
      </c>
      <c r="E493" s="20">
        <v>522</v>
      </c>
      <c r="F493" s="17">
        <v>482</v>
      </c>
      <c r="G493" s="20">
        <v>1004</v>
      </c>
    </row>
    <row r="494" spans="1:7" x14ac:dyDescent="0.3">
      <c r="A494" s="8" t="s">
        <v>799</v>
      </c>
      <c r="B494" s="8" t="s">
        <v>800</v>
      </c>
      <c r="C494" s="8" t="s">
        <v>26</v>
      </c>
      <c r="D494" s="8" t="s">
        <v>804</v>
      </c>
      <c r="E494" s="20">
        <v>2458</v>
      </c>
      <c r="F494" s="17">
        <v>2268</v>
      </c>
      <c r="G494" s="20">
        <v>4726</v>
      </c>
    </row>
    <row r="495" spans="1:7" x14ac:dyDescent="0.3">
      <c r="A495" s="8" t="s">
        <v>799</v>
      </c>
      <c r="B495" s="8" t="s">
        <v>800</v>
      </c>
      <c r="C495" s="8" t="s">
        <v>215</v>
      </c>
      <c r="D495" s="8" t="s">
        <v>805</v>
      </c>
      <c r="E495" s="20">
        <v>87874</v>
      </c>
      <c r="F495" s="17">
        <v>81114</v>
      </c>
      <c r="G495" s="20">
        <v>168988</v>
      </c>
    </row>
    <row r="496" spans="1:7" x14ac:dyDescent="0.3">
      <c r="A496" s="8" t="s">
        <v>799</v>
      </c>
      <c r="B496" s="8" t="s">
        <v>800</v>
      </c>
      <c r="C496" s="8" t="s">
        <v>39</v>
      </c>
      <c r="D496" s="8" t="s">
        <v>806</v>
      </c>
      <c r="E496" s="20">
        <v>485</v>
      </c>
      <c r="F496" s="17">
        <v>448</v>
      </c>
      <c r="G496" s="20">
        <v>933</v>
      </c>
    </row>
    <row r="497" spans="1:7" x14ac:dyDescent="0.3">
      <c r="A497" s="8" t="s">
        <v>799</v>
      </c>
      <c r="B497" s="8" t="s">
        <v>800</v>
      </c>
      <c r="C497" s="8" t="s">
        <v>382</v>
      </c>
      <c r="D497" s="8" t="s">
        <v>807</v>
      </c>
      <c r="E497" s="20">
        <v>22103</v>
      </c>
      <c r="F497" s="17">
        <v>20403</v>
      </c>
      <c r="G497" s="20">
        <v>42506</v>
      </c>
    </row>
    <row r="498" spans="1:7" x14ac:dyDescent="0.3">
      <c r="A498" s="8" t="s">
        <v>799</v>
      </c>
      <c r="B498" s="8" t="s">
        <v>800</v>
      </c>
      <c r="C498" s="8" t="s">
        <v>614</v>
      </c>
      <c r="D498" s="8" t="s">
        <v>808</v>
      </c>
      <c r="E498" s="20">
        <v>7760</v>
      </c>
      <c r="F498" s="17">
        <v>7163</v>
      </c>
      <c r="G498" s="20">
        <v>14923</v>
      </c>
    </row>
    <row r="499" spans="1:7" x14ac:dyDescent="0.3">
      <c r="A499" s="8" t="s">
        <v>799</v>
      </c>
      <c r="B499" s="8" t="s">
        <v>800</v>
      </c>
      <c r="C499" s="8" t="s">
        <v>809</v>
      </c>
      <c r="D499" s="8" t="s">
        <v>810</v>
      </c>
      <c r="E499" s="20">
        <v>0</v>
      </c>
      <c r="F499" s="17">
        <v>0</v>
      </c>
      <c r="G499" s="20">
        <v>0</v>
      </c>
    </row>
    <row r="500" spans="1:7" x14ac:dyDescent="0.3">
      <c r="A500" s="8" t="s">
        <v>799</v>
      </c>
      <c r="B500" s="8" t="s">
        <v>800</v>
      </c>
      <c r="C500" s="8" t="s">
        <v>811</v>
      </c>
      <c r="D500" s="8" t="s">
        <v>812</v>
      </c>
      <c r="E500" s="20">
        <v>8093</v>
      </c>
      <c r="F500" s="17">
        <v>7469</v>
      </c>
      <c r="G500" s="20">
        <v>15562</v>
      </c>
    </row>
    <row r="501" spans="1:7" x14ac:dyDescent="0.3">
      <c r="A501" s="8" t="s">
        <v>813</v>
      </c>
      <c r="B501" s="8" t="s">
        <v>814</v>
      </c>
      <c r="C501" s="8" t="s">
        <v>215</v>
      </c>
      <c r="D501" s="8" t="s">
        <v>815</v>
      </c>
      <c r="E501" s="20">
        <v>12764</v>
      </c>
      <c r="F501" s="17">
        <v>11781</v>
      </c>
      <c r="G501" s="20">
        <v>24545</v>
      </c>
    </row>
    <row r="502" spans="1:7" x14ac:dyDescent="0.3">
      <c r="A502" s="8" t="s">
        <v>813</v>
      </c>
      <c r="B502" s="8" t="s">
        <v>814</v>
      </c>
      <c r="C502" s="8" t="s">
        <v>67</v>
      </c>
      <c r="D502" s="8" t="s">
        <v>816</v>
      </c>
      <c r="E502" s="20">
        <v>1821</v>
      </c>
      <c r="F502" s="17">
        <v>1681</v>
      </c>
      <c r="G502" s="20">
        <v>3502</v>
      </c>
    </row>
    <row r="503" spans="1:7" x14ac:dyDescent="0.3">
      <c r="A503" s="8" t="s">
        <v>813</v>
      </c>
      <c r="B503" s="8" t="s">
        <v>814</v>
      </c>
      <c r="C503" s="8" t="s">
        <v>817</v>
      </c>
      <c r="D503" s="8" t="s">
        <v>818</v>
      </c>
      <c r="E503" s="20">
        <v>30089</v>
      </c>
      <c r="F503" s="17">
        <v>27774</v>
      </c>
      <c r="G503" s="20">
        <v>57863</v>
      </c>
    </row>
    <row r="504" spans="1:7" x14ac:dyDescent="0.3">
      <c r="A504" s="8" t="s">
        <v>813</v>
      </c>
      <c r="B504" s="8" t="s">
        <v>814</v>
      </c>
      <c r="C504" s="8" t="s">
        <v>819</v>
      </c>
      <c r="D504" s="8" t="s">
        <v>820</v>
      </c>
      <c r="E504" s="20">
        <v>9869</v>
      </c>
      <c r="F504" s="17">
        <v>9111</v>
      </c>
      <c r="G504" s="20">
        <v>18980</v>
      </c>
    </row>
    <row r="505" spans="1:7" x14ac:dyDescent="0.3">
      <c r="A505" s="8" t="s">
        <v>821</v>
      </c>
      <c r="B505" s="8" t="s">
        <v>822</v>
      </c>
      <c r="C505" s="8" t="s">
        <v>735</v>
      </c>
      <c r="D505" s="8" t="s">
        <v>823</v>
      </c>
      <c r="E505" s="20">
        <v>10935</v>
      </c>
      <c r="F505" s="17">
        <v>10093</v>
      </c>
      <c r="G505" s="20">
        <v>21028</v>
      </c>
    </row>
    <row r="506" spans="1:7" x14ac:dyDescent="0.3">
      <c r="A506" s="8" t="s">
        <v>821</v>
      </c>
      <c r="B506" s="8" t="s">
        <v>822</v>
      </c>
      <c r="C506" s="8" t="s">
        <v>824</v>
      </c>
      <c r="D506" s="8" t="s">
        <v>825</v>
      </c>
      <c r="E506" s="20">
        <v>17973</v>
      </c>
      <c r="F506" s="17">
        <v>16589</v>
      </c>
      <c r="G506" s="20">
        <v>34562</v>
      </c>
    </row>
    <row r="507" spans="1:7" x14ac:dyDescent="0.3">
      <c r="A507" s="8" t="s">
        <v>821</v>
      </c>
      <c r="B507" s="8" t="s">
        <v>822</v>
      </c>
      <c r="C507" s="8" t="s">
        <v>583</v>
      </c>
      <c r="D507" s="8" t="s">
        <v>826</v>
      </c>
      <c r="E507" s="20">
        <v>16261</v>
      </c>
      <c r="F507" s="17">
        <v>15009</v>
      </c>
      <c r="G507" s="20">
        <v>31270</v>
      </c>
    </row>
    <row r="508" spans="1:7" x14ac:dyDescent="0.3">
      <c r="A508" s="8" t="s">
        <v>821</v>
      </c>
      <c r="B508" s="8" t="s">
        <v>822</v>
      </c>
      <c r="C508" s="8" t="s">
        <v>827</v>
      </c>
      <c r="D508" s="8" t="s">
        <v>828</v>
      </c>
      <c r="E508" s="20">
        <v>29279</v>
      </c>
      <c r="F508" s="17">
        <v>27028</v>
      </c>
      <c r="G508" s="20">
        <v>56307</v>
      </c>
    </row>
    <row r="509" spans="1:7" x14ac:dyDescent="0.3">
      <c r="A509" s="11" t="s">
        <v>821</v>
      </c>
      <c r="B509" s="11" t="s">
        <v>822</v>
      </c>
      <c r="C509" s="11" t="s">
        <v>829</v>
      </c>
      <c r="D509" s="11" t="s">
        <v>830</v>
      </c>
      <c r="E509" s="20">
        <v>12156</v>
      </c>
      <c r="F509" s="17">
        <v>11221</v>
      </c>
      <c r="G509" s="20">
        <v>23377</v>
      </c>
    </row>
    <row r="510" spans="1:7" x14ac:dyDescent="0.3">
      <c r="A510" s="11" t="s">
        <v>821</v>
      </c>
      <c r="B510" s="11" t="s">
        <v>822</v>
      </c>
      <c r="C510" s="11" t="s">
        <v>831</v>
      </c>
      <c r="D510" s="11" t="s">
        <v>832</v>
      </c>
      <c r="E510" s="20">
        <v>9424</v>
      </c>
      <c r="F510" s="17">
        <v>8699</v>
      </c>
      <c r="G510" s="20">
        <v>18123</v>
      </c>
    </row>
    <row r="511" spans="1:7" x14ac:dyDescent="0.3">
      <c r="A511" s="11" t="s">
        <v>821</v>
      </c>
      <c r="B511" s="11" t="s">
        <v>822</v>
      </c>
      <c r="C511" s="11" t="s">
        <v>833</v>
      </c>
      <c r="D511" s="11" t="s">
        <v>834</v>
      </c>
      <c r="E511" s="20">
        <v>6807</v>
      </c>
      <c r="F511" s="17">
        <v>6283</v>
      </c>
      <c r="G511" s="20">
        <v>13090</v>
      </c>
    </row>
    <row r="512" spans="1:7" x14ac:dyDescent="0.3">
      <c r="A512" s="8" t="s">
        <v>821</v>
      </c>
      <c r="B512" s="8" t="s">
        <v>822</v>
      </c>
      <c r="C512" s="8" t="s">
        <v>835</v>
      </c>
      <c r="D512" s="8" t="s">
        <v>836</v>
      </c>
      <c r="E512" s="20">
        <v>14295</v>
      </c>
      <c r="F512" s="17">
        <v>13196</v>
      </c>
      <c r="G512" s="20">
        <v>27491</v>
      </c>
    </row>
    <row r="513" spans="1:7" x14ac:dyDescent="0.3">
      <c r="A513" s="8" t="s">
        <v>821</v>
      </c>
      <c r="B513" s="8" t="s">
        <v>822</v>
      </c>
      <c r="C513" s="8" t="s">
        <v>837</v>
      </c>
      <c r="D513" s="8" t="s">
        <v>838</v>
      </c>
      <c r="E513" s="20">
        <v>52840</v>
      </c>
      <c r="F513" s="17">
        <v>48775</v>
      </c>
      <c r="G513" s="20">
        <v>101615</v>
      </c>
    </row>
    <row r="514" spans="1:7" x14ac:dyDescent="0.3">
      <c r="A514" s="8" t="s">
        <v>821</v>
      </c>
      <c r="B514" s="8" t="s">
        <v>822</v>
      </c>
      <c r="C514" s="8" t="s">
        <v>599</v>
      </c>
      <c r="D514" s="8" t="s">
        <v>839</v>
      </c>
      <c r="E514" s="20">
        <v>5241</v>
      </c>
      <c r="F514" s="17">
        <v>4837</v>
      </c>
      <c r="G514" s="20">
        <v>10078</v>
      </c>
    </row>
    <row r="515" spans="1:7" x14ac:dyDescent="0.3">
      <c r="A515" s="11" t="s">
        <v>821</v>
      </c>
      <c r="B515" s="11" t="s">
        <v>822</v>
      </c>
      <c r="C515" s="11" t="s">
        <v>840</v>
      </c>
      <c r="D515" s="11" t="s">
        <v>841</v>
      </c>
      <c r="E515" s="20">
        <v>7901</v>
      </c>
      <c r="F515" s="17">
        <v>7295</v>
      </c>
      <c r="G515" s="20">
        <v>15196</v>
      </c>
    </row>
    <row r="516" spans="1:7" x14ac:dyDescent="0.3">
      <c r="A516" s="8" t="s">
        <v>821</v>
      </c>
      <c r="B516" s="8" t="s">
        <v>822</v>
      </c>
      <c r="C516" s="8" t="s">
        <v>26</v>
      </c>
      <c r="D516" s="8" t="s">
        <v>842</v>
      </c>
      <c r="E516" s="20">
        <v>900996</v>
      </c>
      <c r="F516" s="17">
        <v>831690</v>
      </c>
      <c r="G516" s="20">
        <v>1732686</v>
      </c>
    </row>
    <row r="517" spans="1:7" x14ac:dyDescent="0.3">
      <c r="A517" s="8" t="s">
        <v>821</v>
      </c>
      <c r="B517" s="8" t="s">
        <v>822</v>
      </c>
      <c r="C517" s="8" t="s">
        <v>57</v>
      </c>
      <c r="D517" s="8" t="s">
        <v>843</v>
      </c>
      <c r="E517" s="20">
        <v>155709</v>
      </c>
      <c r="F517" s="17">
        <v>143732</v>
      </c>
      <c r="G517" s="20">
        <v>299441</v>
      </c>
    </row>
    <row r="518" spans="1:7" x14ac:dyDescent="0.3">
      <c r="A518" s="8" t="s">
        <v>821</v>
      </c>
      <c r="B518" s="8" t="s">
        <v>822</v>
      </c>
      <c r="C518" s="8" t="s">
        <v>79</v>
      </c>
      <c r="D518" s="8" t="s">
        <v>844</v>
      </c>
      <c r="E518" s="20">
        <v>470523</v>
      </c>
      <c r="F518" s="17">
        <v>434329</v>
      </c>
      <c r="G518" s="20">
        <v>904852</v>
      </c>
    </row>
    <row r="519" spans="1:7" x14ac:dyDescent="0.3">
      <c r="A519" s="8" t="s">
        <v>821</v>
      </c>
      <c r="B519" s="8" t="s">
        <v>822</v>
      </c>
      <c r="C519" s="8" t="s">
        <v>16</v>
      </c>
      <c r="D519" s="8" t="s">
        <v>845</v>
      </c>
      <c r="E519" s="20">
        <v>99453</v>
      </c>
      <c r="F519" s="17">
        <v>91803</v>
      </c>
      <c r="G519" s="20">
        <v>191256</v>
      </c>
    </row>
    <row r="520" spans="1:7" x14ac:dyDescent="0.3">
      <c r="A520" s="8" t="s">
        <v>821</v>
      </c>
      <c r="B520" s="8" t="s">
        <v>822</v>
      </c>
      <c r="C520" s="8" t="s">
        <v>82</v>
      </c>
      <c r="D520" s="8" t="s">
        <v>846</v>
      </c>
      <c r="E520" s="20">
        <v>224919</v>
      </c>
      <c r="F520" s="17">
        <v>207619</v>
      </c>
      <c r="G520" s="20">
        <v>432538</v>
      </c>
    </row>
    <row r="521" spans="1:7" x14ac:dyDescent="0.3">
      <c r="A521" s="8" t="s">
        <v>821</v>
      </c>
      <c r="B521" s="8" t="s">
        <v>822</v>
      </c>
      <c r="C521" s="8" t="s">
        <v>59</v>
      </c>
      <c r="D521" s="8" t="s">
        <v>847</v>
      </c>
      <c r="E521" s="20">
        <v>79855</v>
      </c>
      <c r="F521" s="17">
        <v>73712</v>
      </c>
      <c r="G521" s="20">
        <v>153567</v>
      </c>
    </row>
    <row r="522" spans="1:7" x14ac:dyDescent="0.3">
      <c r="A522" s="8" t="s">
        <v>821</v>
      </c>
      <c r="B522" s="8" t="s">
        <v>822</v>
      </c>
      <c r="C522" s="8" t="s">
        <v>37</v>
      </c>
      <c r="D522" s="8" t="s">
        <v>848</v>
      </c>
      <c r="E522" s="20">
        <v>70927</v>
      </c>
      <c r="F522" s="17">
        <v>65470</v>
      </c>
      <c r="G522" s="20">
        <v>136397</v>
      </c>
    </row>
    <row r="523" spans="1:7" x14ac:dyDescent="0.3">
      <c r="A523" s="8" t="s">
        <v>821</v>
      </c>
      <c r="B523" s="8" t="s">
        <v>822</v>
      </c>
      <c r="C523" s="8" t="s">
        <v>215</v>
      </c>
      <c r="D523" s="8" t="s">
        <v>849</v>
      </c>
      <c r="E523" s="20">
        <v>38123</v>
      </c>
      <c r="F523" s="17">
        <v>35191</v>
      </c>
      <c r="G523" s="20">
        <v>73314</v>
      </c>
    </row>
    <row r="524" spans="1:7" x14ac:dyDescent="0.3">
      <c r="A524" s="8" t="s">
        <v>821</v>
      </c>
      <c r="B524" s="8" t="s">
        <v>822</v>
      </c>
      <c r="C524" s="8" t="s">
        <v>67</v>
      </c>
      <c r="D524" s="8" t="s">
        <v>850</v>
      </c>
      <c r="E524" s="20">
        <v>404282</v>
      </c>
      <c r="F524" s="17">
        <v>373184</v>
      </c>
      <c r="G524" s="20">
        <v>777466</v>
      </c>
    </row>
    <row r="525" spans="1:7" x14ac:dyDescent="0.3">
      <c r="A525" s="8" t="s">
        <v>821</v>
      </c>
      <c r="B525" s="8" t="s">
        <v>822</v>
      </c>
      <c r="C525" s="8" t="s">
        <v>185</v>
      </c>
      <c r="D525" s="8" t="s">
        <v>851</v>
      </c>
      <c r="E525" s="20">
        <v>32456</v>
      </c>
      <c r="F525" s="17">
        <v>29959</v>
      </c>
      <c r="G525" s="20">
        <v>62415</v>
      </c>
    </row>
    <row r="526" spans="1:7" x14ac:dyDescent="0.3">
      <c r="A526" s="8" t="s">
        <v>821</v>
      </c>
      <c r="B526" s="8" t="s">
        <v>822</v>
      </c>
      <c r="C526" s="8" t="s">
        <v>18</v>
      </c>
      <c r="D526" s="8" t="s">
        <v>852</v>
      </c>
      <c r="E526" s="20">
        <v>189938</v>
      </c>
      <c r="F526" s="17">
        <v>175328</v>
      </c>
      <c r="G526" s="20">
        <v>365266</v>
      </c>
    </row>
    <row r="527" spans="1:7" x14ac:dyDescent="0.3">
      <c r="A527" s="8" t="s">
        <v>821</v>
      </c>
      <c r="B527" s="8" t="s">
        <v>822</v>
      </c>
      <c r="C527" s="8" t="s">
        <v>354</v>
      </c>
      <c r="D527" s="8" t="s">
        <v>853</v>
      </c>
      <c r="E527" s="20">
        <v>85846</v>
      </c>
      <c r="F527" s="17">
        <v>79244</v>
      </c>
      <c r="G527" s="20">
        <v>165090</v>
      </c>
    </row>
    <row r="528" spans="1:7" x14ac:dyDescent="0.3">
      <c r="A528" s="8" t="s">
        <v>821</v>
      </c>
      <c r="B528" s="8" t="s">
        <v>822</v>
      </c>
      <c r="C528" s="8" t="s">
        <v>370</v>
      </c>
      <c r="D528" s="8" t="s">
        <v>774</v>
      </c>
      <c r="E528" s="20">
        <v>16161</v>
      </c>
      <c r="F528" s="17">
        <v>14917</v>
      </c>
      <c r="G528" s="20">
        <v>31078</v>
      </c>
    </row>
    <row r="529" spans="1:7" x14ac:dyDescent="0.3">
      <c r="A529" s="8" t="s">
        <v>854</v>
      </c>
      <c r="B529" s="8" t="s">
        <v>855</v>
      </c>
      <c r="C529" s="8" t="s">
        <v>26</v>
      </c>
      <c r="D529" s="8" t="s">
        <v>856</v>
      </c>
      <c r="E529" s="20">
        <v>14625</v>
      </c>
      <c r="F529" s="17">
        <v>13500</v>
      </c>
      <c r="G529" s="20">
        <v>28125</v>
      </c>
    </row>
    <row r="530" spans="1:7" x14ac:dyDescent="0.3">
      <c r="A530" s="8" t="s">
        <v>854</v>
      </c>
      <c r="B530" s="8" t="s">
        <v>855</v>
      </c>
      <c r="C530" s="8" t="s">
        <v>233</v>
      </c>
      <c r="D530" s="8" t="s">
        <v>857</v>
      </c>
      <c r="E530" s="20">
        <v>96792</v>
      </c>
      <c r="F530" s="17">
        <v>89347</v>
      </c>
      <c r="G530" s="20">
        <v>186139</v>
      </c>
    </row>
    <row r="531" spans="1:7" x14ac:dyDescent="0.3">
      <c r="A531" s="8" t="s">
        <v>854</v>
      </c>
      <c r="B531" s="8" t="s">
        <v>855</v>
      </c>
      <c r="C531" s="8" t="s">
        <v>41</v>
      </c>
      <c r="D531" s="8" t="s">
        <v>858</v>
      </c>
      <c r="E531" s="20">
        <v>76865</v>
      </c>
      <c r="F531" s="17">
        <v>70954</v>
      </c>
      <c r="G531" s="20">
        <v>147819</v>
      </c>
    </row>
    <row r="532" spans="1:7" x14ac:dyDescent="0.3">
      <c r="A532" s="8" t="s">
        <v>854</v>
      </c>
      <c r="B532" s="8" t="s">
        <v>855</v>
      </c>
      <c r="C532" s="8" t="s">
        <v>859</v>
      </c>
      <c r="D532" s="8" t="s">
        <v>860</v>
      </c>
      <c r="E532" s="20">
        <v>17179</v>
      </c>
      <c r="F532" s="17">
        <v>15858</v>
      </c>
      <c r="G532" s="20">
        <v>33037</v>
      </c>
    </row>
    <row r="533" spans="1:7" x14ac:dyDescent="0.3">
      <c r="A533" s="8" t="s">
        <v>861</v>
      </c>
      <c r="B533" s="8" t="s">
        <v>862</v>
      </c>
      <c r="C533" s="8" t="s">
        <v>16</v>
      </c>
      <c r="D533" s="8" t="s">
        <v>863</v>
      </c>
      <c r="E533" s="20">
        <v>5022</v>
      </c>
      <c r="F533" s="17">
        <v>4637</v>
      </c>
      <c r="G533" s="20">
        <v>9659</v>
      </c>
    </row>
    <row r="534" spans="1:7" x14ac:dyDescent="0.3">
      <c r="A534" s="8" t="s">
        <v>861</v>
      </c>
      <c r="B534" s="8" t="s">
        <v>862</v>
      </c>
      <c r="C534" s="8" t="s">
        <v>37</v>
      </c>
      <c r="D534" s="8" t="s">
        <v>864</v>
      </c>
      <c r="E534" s="20">
        <v>40069</v>
      </c>
      <c r="F534" s="17">
        <v>36985</v>
      </c>
      <c r="G534" s="20">
        <v>77054</v>
      </c>
    </row>
    <row r="535" spans="1:7" x14ac:dyDescent="0.3">
      <c r="A535" s="8" t="s">
        <v>861</v>
      </c>
      <c r="B535" s="8" t="s">
        <v>862</v>
      </c>
      <c r="C535" s="8" t="s">
        <v>251</v>
      </c>
      <c r="D535" s="8" t="s">
        <v>865</v>
      </c>
      <c r="E535" s="20">
        <v>20879</v>
      </c>
      <c r="F535" s="17">
        <v>19273</v>
      </c>
      <c r="G535" s="20">
        <v>40152</v>
      </c>
    </row>
    <row r="536" spans="1:7" x14ac:dyDescent="0.3">
      <c r="A536" s="8" t="s">
        <v>861</v>
      </c>
      <c r="B536" s="8" t="s">
        <v>862</v>
      </c>
      <c r="C536" s="8" t="s">
        <v>22</v>
      </c>
      <c r="D536" s="8" t="s">
        <v>866</v>
      </c>
      <c r="E536" s="20">
        <v>158744</v>
      </c>
      <c r="F536" s="17">
        <v>146534</v>
      </c>
      <c r="G536" s="20">
        <v>305278</v>
      </c>
    </row>
    <row r="537" spans="1:7" x14ac:dyDescent="0.3">
      <c r="A537" s="8" t="s">
        <v>867</v>
      </c>
      <c r="B537" s="8" t="s">
        <v>868</v>
      </c>
      <c r="C537" s="8" t="s">
        <v>26</v>
      </c>
      <c r="D537" s="8" t="s">
        <v>869</v>
      </c>
      <c r="E537" s="20">
        <v>4103</v>
      </c>
      <c r="F537" s="17">
        <v>3788</v>
      </c>
      <c r="G537" s="20">
        <v>7891</v>
      </c>
    </row>
    <row r="538" spans="1:7" x14ac:dyDescent="0.3">
      <c r="A538" s="8" t="s">
        <v>867</v>
      </c>
      <c r="B538" s="8" t="s">
        <v>868</v>
      </c>
      <c r="C538" s="8" t="s">
        <v>185</v>
      </c>
      <c r="D538" s="8" t="s">
        <v>870</v>
      </c>
      <c r="E538" s="20">
        <v>18844</v>
      </c>
      <c r="F538" s="17">
        <v>17394</v>
      </c>
      <c r="G538" s="20">
        <v>36238</v>
      </c>
    </row>
    <row r="539" spans="1:7" x14ac:dyDescent="0.3">
      <c r="A539" s="8" t="s">
        <v>867</v>
      </c>
      <c r="B539" s="8" t="s">
        <v>868</v>
      </c>
      <c r="C539" s="8" t="s">
        <v>18</v>
      </c>
      <c r="D539" s="8" t="s">
        <v>871</v>
      </c>
      <c r="E539" s="20">
        <v>8725</v>
      </c>
      <c r="F539" s="17">
        <v>8055</v>
      </c>
      <c r="G539" s="20">
        <v>16780</v>
      </c>
    </row>
    <row r="540" spans="1:7" x14ac:dyDescent="0.3">
      <c r="A540" s="8" t="s">
        <v>867</v>
      </c>
      <c r="B540" s="8" t="s">
        <v>868</v>
      </c>
      <c r="C540" s="8" t="s">
        <v>872</v>
      </c>
      <c r="D540" s="8" t="s">
        <v>873</v>
      </c>
      <c r="E540" s="20">
        <v>18557</v>
      </c>
      <c r="F540" s="17">
        <v>17130</v>
      </c>
      <c r="G540" s="20">
        <v>35687</v>
      </c>
    </row>
    <row r="541" spans="1:7" x14ac:dyDescent="0.3">
      <c r="A541" s="8" t="s">
        <v>874</v>
      </c>
      <c r="B541" s="8" t="s">
        <v>875</v>
      </c>
      <c r="C541" s="8" t="s">
        <v>26</v>
      </c>
      <c r="D541" s="8" t="s">
        <v>876</v>
      </c>
      <c r="E541" s="20">
        <v>707</v>
      </c>
      <c r="F541" s="17">
        <v>653</v>
      </c>
      <c r="G541" s="20">
        <v>1360</v>
      </c>
    </row>
    <row r="542" spans="1:7" x14ac:dyDescent="0.3">
      <c r="A542" s="8" t="s">
        <v>874</v>
      </c>
      <c r="B542" s="8" t="s">
        <v>875</v>
      </c>
      <c r="C542" s="8" t="s">
        <v>79</v>
      </c>
      <c r="D542" s="8" t="s">
        <v>877</v>
      </c>
      <c r="E542" s="20">
        <v>222</v>
      </c>
      <c r="F542" s="17">
        <v>0</v>
      </c>
      <c r="G542" s="20">
        <v>0</v>
      </c>
    </row>
    <row r="543" spans="1:7" x14ac:dyDescent="0.3">
      <c r="A543" s="8" t="s">
        <v>874</v>
      </c>
      <c r="B543" s="8" t="s">
        <v>875</v>
      </c>
      <c r="C543" s="8" t="s">
        <v>59</v>
      </c>
      <c r="D543" s="8" t="s">
        <v>878</v>
      </c>
      <c r="E543" s="20">
        <v>70</v>
      </c>
      <c r="F543" s="17">
        <v>65</v>
      </c>
      <c r="G543" s="20">
        <v>135</v>
      </c>
    </row>
    <row r="544" spans="1:7" x14ac:dyDescent="0.3">
      <c r="A544" s="8" t="s">
        <v>879</v>
      </c>
      <c r="B544" s="8" t="s">
        <v>880</v>
      </c>
      <c r="C544" s="8" t="s">
        <v>26</v>
      </c>
      <c r="D544" s="8" t="s">
        <v>881</v>
      </c>
      <c r="E544" s="20">
        <v>58399</v>
      </c>
      <c r="F544" s="17">
        <v>53907</v>
      </c>
      <c r="G544" s="20">
        <v>112306</v>
      </c>
    </row>
    <row r="545" spans="1:7" x14ac:dyDescent="0.3">
      <c r="A545" s="8" t="s">
        <v>879</v>
      </c>
      <c r="B545" s="8" t="s">
        <v>880</v>
      </c>
      <c r="C545" s="8" t="s">
        <v>57</v>
      </c>
      <c r="D545" s="8" t="s">
        <v>882</v>
      </c>
      <c r="E545" s="20">
        <v>8204</v>
      </c>
      <c r="F545" s="17">
        <v>7574</v>
      </c>
      <c r="G545" s="20">
        <v>15778</v>
      </c>
    </row>
    <row r="546" spans="1:7" x14ac:dyDescent="0.3">
      <c r="A546" s="8" t="s">
        <v>879</v>
      </c>
      <c r="B546" s="8" t="s">
        <v>880</v>
      </c>
      <c r="C546" s="8" t="s">
        <v>79</v>
      </c>
      <c r="D546" s="8" t="s">
        <v>883</v>
      </c>
      <c r="E546" s="20">
        <v>2416</v>
      </c>
      <c r="F546" s="17">
        <v>2229</v>
      </c>
      <c r="G546" s="20">
        <v>4645</v>
      </c>
    </row>
    <row r="547" spans="1:7" x14ac:dyDescent="0.3">
      <c r="A547" s="8" t="s">
        <v>879</v>
      </c>
      <c r="B547" s="8" t="s">
        <v>880</v>
      </c>
      <c r="C547" s="8" t="s">
        <v>82</v>
      </c>
      <c r="D547" s="8" t="s">
        <v>884</v>
      </c>
      <c r="E547" s="20">
        <v>166</v>
      </c>
      <c r="F547" s="17">
        <v>0</v>
      </c>
      <c r="G547" s="20">
        <v>0</v>
      </c>
    </row>
    <row r="548" spans="1:7" x14ac:dyDescent="0.3">
      <c r="A548" s="15">
        <f>COUNTA(A4:A547)</f>
        <v>544</v>
      </c>
      <c r="D548" s="13" t="s">
        <v>888</v>
      </c>
      <c r="E548" s="9">
        <f>SUM(E4:E547)</f>
        <v>18909324</v>
      </c>
      <c r="F548" s="10">
        <f>SUM(F4:F547)</f>
        <v>17457598</v>
      </c>
      <c r="G548" s="10">
        <f>SUM(G4:G547)</f>
        <v>36365401</v>
      </c>
    </row>
  </sheetData>
  <printOptions gridLines="1"/>
  <pageMargins left="0.7" right="0.7" top="0.75" bottom="0.75" header="0.3" footer="0.3"/>
  <pageSetup scale="68" orientation="portrait" r:id="rId1"/>
  <headerFooter>
    <oddHeader>&amp;C&amp;"-,Bold"&amp;14Oklahoma State Department of Education</oddHeader>
    <oddFooter>&amp;C&amp;P</oddFooter>
  </headerFooter>
  <ignoredErrors>
    <ignoredError sqref="A4:A5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April comp 81% vs 79%</vt:lpstr>
      <vt:lpstr>March &amp; April Loss</vt:lpstr>
      <vt:lpstr>'April comp 81% vs 79%'!Print_Titles</vt:lpstr>
      <vt:lpstr>'March &amp; April Loss'!Print_Titles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Mitzi Perry</dc:creator>
  <cp:lastModifiedBy>Mitzi Perry</cp:lastModifiedBy>
  <cp:lastPrinted>2017-03-14T19:37:07Z</cp:lastPrinted>
  <dcterms:created xsi:type="dcterms:W3CDTF">2017-03-13T20:47:26Z</dcterms:created>
  <dcterms:modified xsi:type="dcterms:W3CDTF">2017-04-12T13:04:59Z</dcterms:modified>
</cp:coreProperties>
</file>