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372" windowWidth="17448" windowHeight="7680" activeTab="2"/>
  </bookViews>
  <sheets>
    <sheet name="GG_ByDIST Comparison" sheetId="1" r:id="rId1"/>
    <sheet name="Read Me" sheetId="2" r:id="rId2"/>
    <sheet name="Sort By Size" sheetId="3" r:id="rId3"/>
    <sheet name="Sheet2" sheetId="4" r:id="rId4"/>
  </sheets>
  <definedNames>
    <definedName name="_xlnm.Print_Area" localSheetId="0">'GG_ByDIST Comparison'!$A$1:$J$534</definedName>
    <definedName name="_xlnm.Print_Area" localSheetId="2">'Sort By Size'!$A$1:$G$530</definedName>
    <definedName name="_xlnm.Print_Titles" localSheetId="0">'GG_ByDIST Comparison'!$1:$3</definedName>
    <definedName name="_xlnm.Print_Titles" localSheetId="1">'Read Me'!$1:$1</definedName>
    <definedName name="_xlnm.Print_Titles" localSheetId="2">'Sort By Size'!$1:$3</definedName>
  </definedNames>
  <calcPr calcId="145621"/>
</workbook>
</file>

<file path=xl/calcChain.xml><?xml version="1.0" encoding="utf-8"?>
<calcChain xmlns="http://schemas.openxmlformats.org/spreadsheetml/2006/main">
  <c r="G530" i="3" l="1"/>
  <c r="I532" i="1" l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533" i="1"/>
  <c r="G533" i="1"/>
  <c r="I533" i="1" s="1"/>
</calcChain>
</file>

<file path=xl/sharedStrings.xml><?xml version="1.0" encoding="utf-8"?>
<sst xmlns="http://schemas.openxmlformats.org/spreadsheetml/2006/main" count="4482" uniqueCount="1147">
  <si>
    <t>County</t>
  </si>
  <si>
    <t>District</t>
  </si>
  <si>
    <t>Elementary District</t>
  </si>
  <si>
    <t>CHARTER</t>
  </si>
  <si>
    <t>CoDistCode</t>
  </si>
  <si>
    <t>ADAIR</t>
  </si>
  <si>
    <t>*</t>
  </si>
  <si>
    <t>PEAVINE</t>
  </si>
  <si>
    <t>01C019</t>
  </si>
  <si>
    <t>MARYETTA</t>
  </si>
  <si>
    <t>01C022</t>
  </si>
  <si>
    <t>ROCKY MOUNTAIN</t>
  </si>
  <si>
    <t>01C024</t>
  </si>
  <si>
    <t>ZION</t>
  </si>
  <si>
    <t>01C028</t>
  </si>
  <si>
    <t>DAHLONEGAH</t>
  </si>
  <si>
    <t>01C029</t>
  </si>
  <si>
    <t>GREASY</t>
  </si>
  <si>
    <t>01C032</t>
  </si>
  <si>
    <t>WATTS</t>
  </si>
  <si>
    <t>01I004</t>
  </si>
  <si>
    <t>WESTVILLE</t>
  </si>
  <si>
    <t>01I011</t>
  </si>
  <si>
    <t>STILWELL</t>
  </si>
  <si>
    <t>01I025</t>
  </si>
  <si>
    <t>CAVE SPRINGS</t>
  </si>
  <si>
    <t>01I030</t>
  </si>
  <si>
    <t>ALFALFA</t>
  </si>
  <si>
    <t>BURLINGTON</t>
  </si>
  <si>
    <t>02I001</t>
  </si>
  <si>
    <t>CHEROKEE</t>
  </si>
  <si>
    <t>02I046</t>
  </si>
  <si>
    <t>TIMBERLAKE</t>
  </si>
  <si>
    <t>02I093</t>
  </si>
  <si>
    <t>ATOKA</t>
  </si>
  <si>
    <t>HARMONY</t>
  </si>
  <si>
    <t>03C021</t>
  </si>
  <si>
    <t>LANE</t>
  </si>
  <si>
    <t>03C022</t>
  </si>
  <si>
    <t>STRINGTOWN</t>
  </si>
  <si>
    <t>03I007</t>
  </si>
  <si>
    <t>03I015</t>
  </si>
  <si>
    <t>TUSHKA</t>
  </si>
  <si>
    <t>03I019</t>
  </si>
  <si>
    <t>CANEY</t>
  </si>
  <si>
    <t>03I026</t>
  </si>
  <si>
    <t>BEAVER</t>
  </si>
  <si>
    <t>04I022</t>
  </si>
  <si>
    <t>BALKO</t>
  </si>
  <si>
    <t>04I075</t>
  </si>
  <si>
    <t>FORGAN</t>
  </si>
  <si>
    <t>04I123</t>
  </si>
  <si>
    <t>TURPIN</t>
  </si>
  <si>
    <t>04I128</t>
  </si>
  <si>
    <t>BECKHAM</t>
  </si>
  <si>
    <t>MERRITT</t>
  </si>
  <si>
    <t>05I002</t>
  </si>
  <si>
    <t>ELK CITY</t>
  </si>
  <si>
    <t>05I006</t>
  </si>
  <si>
    <t>SAYRE</t>
  </si>
  <si>
    <t>05I031</t>
  </si>
  <si>
    <t>ERICK</t>
  </si>
  <si>
    <t>05I051</t>
  </si>
  <si>
    <t>BLAINE</t>
  </si>
  <si>
    <t>OKEENE</t>
  </si>
  <si>
    <t>06I009</t>
  </si>
  <si>
    <t>WATONGA</t>
  </si>
  <si>
    <t>06I042</t>
  </si>
  <si>
    <t>GEARY</t>
  </si>
  <si>
    <t>06I080</t>
  </si>
  <si>
    <t>CANTON</t>
  </si>
  <si>
    <t>06I105</t>
  </si>
  <si>
    <t>BRYAN</t>
  </si>
  <si>
    <t>SILO</t>
  </si>
  <si>
    <t>07I001</t>
  </si>
  <si>
    <t>ROCK CREEK</t>
  </si>
  <si>
    <t>07I002</t>
  </si>
  <si>
    <t>ACHILLE</t>
  </si>
  <si>
    <t>07I003</t>
  </si>
  <si>
    <t>COLBERT</t>
  </si>
  <si>
    <t>07I004</t>
  </si>
  <si>
    <t>CADDO</t>
  </si>
  <si>
    <t>07I005</t>
  </si>
  <si>
    <t>BENNINGTON</t>
  </si>
  <si>
    <t>07I040</t>
  </si>
  <si>
    <t>CALERA</t>
  </si>
  <si>
    <t>07I048</t>
  </si>
  <si>
    <t>DURANT</t>
  </si>
  <si>
    <t>07I072</t>
  </si>
  <si>
    <t>HYDRO-EAKLY</t>
  </si>
  <si>
    <t>08I011</t>
  </si>
  <si>
    <t>LOOKEBA SICKLES</t>
  </si>
  <si>
    <t>08I012</t>
  </si>
  <si>
    <t>ANADARKO</t>
  </si>
  <si>
    <t>08I020</t>
  </si>
  <si>
    <t>CARNEGIE</t>
  </si>
  <si>
    <t>08I033</t>
  </si>
  <si>
    <t>BOONE-APACHE</t>
  </si>
  <si>
    <t>08I056</t>
  </si>
  <si>
    <t>CYRIL</t>
  </si>
  <si>
    <t>08I064</t>
  </si>
  <si>
    <t>GRACEMONT</t>
  </si>
  <si>
    <t>08I086</t>
  </si>
  <si>
    <t>CEMENT</t>
  </si>
  <si>
    <t>08I160</t>
  </si>
  <si>
    <t>HINTON</t>
  </si>
  <si>
    <t>08I161</t>
  </si>
  <si>
    <t>FORT COBB-BROXTON</t>
  </si>
  <si>
    <t>08I167</t>
  </si>
  <si>
    <t>BINGER-ONEY</t>
  </si>
  <si>
    <t>08I168</t>
  </si>
  <si>
    <t>CANADIAN</t>
  </si>
  <si>
    <t>RIVERSIDE</t>
  </si>
  <si>
    <t>09C029</t>
  </si>
  <si>
    <t>BANNER</t>
  </si>
  <si>
    <t>09C031</t>
  </si>
  <si>
    <t>DARLINGTON</t>
  </si>
  <si>
    <t>09C070</t>
  </si>
  <si>
    <t>MAPLE</t>
  </si>
  <si>
    <t>09C162</t>
  </si>
  <si>
    <t>PIEDMONT</t>
  </si>
  <si>
    <t>09I022</t>
  </si>
  <si>
    <t>YUKON</t>
  </si>
  <si>
    <t>09I027</t>
  </si>
  <si>
    <t>EL RENO</t>
  </si>
  <si>
    <t>09I034</t>
  </si>
  <si>
    <t>UNION CITY</t>
  </si>
  <si>
    <t>09I057</t>
  </si>
  <si>
    <t>MUSTANG</t>
  </si>
  <si>
    <t>09I069</t>
  </si>
  <si>
    <t>CALUMET</t>
  </si>
  <si>
    <t>09I076</t>
  </si>
  <si>
    <t>CARTER</t>
  </si>
  <si>
    <t>ZANEIS</t>
  </si>
  <si>
    <t>10C072</t>
  </si>
  <si>
    <t>ARDMORE</t>
  </si>
  <si>
    <t>10I019</t>
  </si>
  <si>
    <t>SPRINGER</t>
  </si>
  <si>
    <t>10I021</t>
  </si>
  <si>
    <t>PLAINVIEW</t>
  </si>
  <si>
    <t>10I027</t>
  </si>
  <si>
    <t>LONE GROVE</t>
  </si>
  <si>
    <t>10I032</t>
  </si>
  <si>
    <t>WILSON</t>
  </si>
  <si>
    <t>10I043</t>
  </si>
  <si>
    <t>HEALDTON</t>
  </si>
  <si>
    <t>10I055</t>
  </si>
  <si>
    <t>FOX</t>
  </si>
  <si>
    <t>10I074</t>
  </si>
  <si>
    <t>DICKSON</t>
  </si>
  <si>
    <t>10I077</t>
  </si>
  <si>
    <t>LOWREY</t>
  </si>
  <si>
    <t>11C010</t>
  </si>
  <si>
    <t>NORWOOD</t>
  </si>
  <si>
    <t>11C014</t>
  </si>
  <si>
    <t>WOODALL</t>
  </si>
  <si>
    <t>11C021</t>
  </si>
  <si>
    <t>SHADY GROVE</t>
  </si>
  <si>
    <t>11C026</t>
  </si>
  <si>
    <t>PEGGS</t>
  </si>
  <si>
    <t>11C031</t>
  </si>
  <si>
    <t>GRAND VIEW</t>
  </si>
  <si>
    <t>11C034</t>
  </si>
  <si>
    <t>BRIGGS</t>
  </si>
  <si>
    <t>11C044</t>
  </si>
  <si>
    <t>TENKILLER</t>
  </si>
  <si>
    <t>11C066</t>
  </si>
  <si>
    <t>KEYS</t>
  </si>
  <si>
    <t>11I006</t>
  </si>
  <si>
    <t>HULBERT</t>
  </si>
  <si>
    <t>11I016</t>
  </si>
  <si>
    <t>TAHLEQUAH</t>
  </si>
  <si>
    <t>11I035</t>
  </si>
  <si>
    <t>CHEROKEE IMMERSION CHARTER SCH</t>
  </si>
  <si>
    <t>11T001</t>
  </si>
  <si>
    <t>CHOCTAW</t>
  </si>
  <si>
    <t>GRANT</t>
  </si>
  <si>
    <t>SWINK</t>
  </si>
  <si>
    <t>12C021</t>
  </si>
  <si>
    <t>BOSWELL</t>
  </si>
  <si>
    <t>12I001</t>
  </si>
  <si>
    <t>FORT TOWSON</t>
  </si>
  <si>
    <t>12I002</t>
  </si>
  <si>
    <t>SOPER</t>
  </si>
  <si>
    <t>12I004</t>
  </si>
  <si>
    <t>HUGO</t>
  </si>
  <si>
    <t>12I039</t>
  </si>
  <si>
    <t>CIMARRON</t>
  </si>
  <si>
    <t>BOISE CITY</t>
  </si>
  <si>
    <t>13I002</t>
  </si>
  <si>
    <t>FELT</t>
  </si>
  <si>
    <t>13I010</t>
  </si>
  <si>
    <t>KEYES</t>
  </si>
  <si>
    <t>13I011</t>
  </si>
  <si>
    <t>CLEVELAND</t>
  </si>
  <si>
    <t>ROBIN HILL</t>
  </si>
  <si>
    <t>14C016</t>
  </si>
  <si>
    <t>MOORE</t>
  </si>
  <si>
    <t>14I002</t>
  </si>
  <si>
    <t>NORMAN</t>
  </si>
  <si>
    <t>14I029</t>
  </si>
  <si>
    <t>NOBLE</t>
  </si>
  <si>
    <t>14I040</t>
  </si>
  <si>
    <t>LEXINGTON</t>
  </si>
  <si>
    <t>14I057</t>
  </si>
  <si>
    <t>LITTLE AXE</t>
  </si>
  <si>
    <t>14I070</t>
  </si>
  <si>
    <t>COAL</t>
  </si>
  <si>
    <t>COTTONWOOD</t>
  </si>
  <si>
    <t>15C004</t>
  </si>
  <si>
    <t>COALGATE</t>
  </si>
  <si>
    <t>15I001</t>
  </si>
  <si>
    <t>TUPELO</t>
  </si>
  <si>
    <t>15I002</t>
  </si>
  <si>
    <t>COMANCHE</t>
  </si>
  <si>
    <t>FLOWER MOUND</t>
  </si>
  <si>
    <t>16C048</t>
  </si>
  <si>
    <t>BISHOP</t>
  </si>
  <si>
    <t>16C049</t>
  </si>
  <si>
    <t>CACHE</t>
  </si>
  <si>
    <t>16I001</t>
  </si>
  <si>
    <t>INDIAHOMA</t>
  </si>
  <si>
    <t>16I002</t>
  </si>
  <si>
    <t>STERLING</t>
  </si>
  <si>
    <t>16I003</t>
  </si>
  <si>
    <t>GERONIMO</t>
  </si>
  <si>
    <t>16I004</t>
  </si>
  <si>
    <t>LAWTON</t>
  </si>
  <si>
    <t>16I008</t>
  </si>
  <si>
    <t>FLETCHER</t>
  </si>
  <si>
    <t>16I009</t>
  </si>
  <si>
    <t>ELGIN</t>
  </si>
  <si>
    <t>16I016</t>
  </si>
  <si>
    <t>CHATTANOOGA</t>
  </si>
  <si>
    <t>16I132</t>
  </si>
  <si>
    <t>COTTON</t>
  </si>
  <si>
    <t>WALTERS</t>
  </si>
  <si>
    <t>17I001</t>
  </si>
  <si>
    <t>TEMPLE</t>
  </si>
  <si>
    <t>17I101</t>
  </si>
  <si>
    <t>BIG PASTURE</t>
  </si>
  <si>
    <t>17I333</t>
  </si>
  <si>
    <t>CRAIG</t>
  </si>
  <si>
    <t>WHITE OAK</t>
  </si>
  <si>
    <t>18C001</t>
  </si>
  <si>
    <t>KETCHUM</t>
  </si>
  <si>
    <t>18I006</t>
  </si>
  <si>
    <t>WELCH</t>
  </si>
  <si>
    <t>18I017</t>
  </si>
  <si>
    <t>BLUEJACKET</t>
  </si>
  <si>
    <t>18I020</t>
  </si>
  <si>
    <t>VINITA</t>
  </si>
  <si>
    <t>18I065</t>
  </si>
  <si>
    <t>CREEK</t>
  </si>
  <si>
    <t>LONE STAR</t>
  </si>
  <si>
    <t>19C008</t>
  </si>
  <si>
    <t>GYPSY</t>
  </si>
  <si>
    <t>19C012</t>
  </si>
  <si>
    <t>PRETTY WATER</t>
  </si>
  <si>
    <t>19C034</t>
  </si>
  <si>
    <t>ALLEN-BOWDEN</t>
  </si>
  <si>
    <t>19C035</t>
  </si>
  <si>
    <t>BRISTOW</t>
  </si>
  <si>
    <t>19I002</t>
  </si>
  <si>
    <t>MANNFORD</t>
  </si>
  <si>
    <t>19I003</t>
  </si>
  <si>
    <t>MOUNDS</t>
  </si>
  <si>
    <t>19I005</t>
  </si>
  <si>
    <t>OLIVE</t>
  </si>
  <si>
    <t>19I017</t>
  </si>
  <si>
    <t>KIEFER</t>
  </si>
  <si>
    <t>19I018</t>
  </si>
  <si>
    <t>OILTON</t>
  </si>
  <si>
    <t>19I020</t>
  </si>
  <si>
    <t>DEPEW</t>
  </si>
  <si>
    <t>19I021</t>
  </si>
  <si>
    <t>KELLYVILLE</t>
  </si>
  <si>
    <t>19I031</t>
  </si>
  <si>
    <t>SAPULPA</t>
  </si>
  <si>
    <t>19I033</t>
  </si>
  <si>
    <t>DRUMRIGHT</t>
  </si>
  <si>
    <t>19I039</t>
  </si>
  <si>
    <t>CUSTER</t>
  </si>
  <si>
    <t>ARAPAHO-BUTLER</t>
  </si>
  <si>
    <t>20I005</t>
  </si>
  <si>
    <t>THOMAS-FAY-CUSTER UNIFIED DIST</t>
  </si>
  <si>
    <t>20I007</t>
  </si>
  <si>
    <t>WEATHERFORD</t>
  </si>
  <si>
    <t>20I026</t>
  </si>
  <si>
    <t>CLINTON</t>
  </si>
  <si>
    <t>20I099</t>
  </si>
  <si>
    <t>DELAWARE</t>
  </si>
  <si>
    <t>CLEORA</t>
  </si>
  <si>
    <t>21C006</t>
  </si>
  <si>
    <t>LEACH</t>
  </si>
  <si>
    <t>21C014</t>
  </si>
  <si>
    <t>KENWOOD</t>
  </si>
  <si>
    <t>21C030</t>
  </si>
  <si>
    <t>MOSELEY</t>
  </si>
  <si>
    <t>21C034</t>
  </si>
  <si>
    <t>JAY</t>
  </si>
  <si>
    <t>21I001</t>
  </si>
  <si>
    <t>GROVE</t>
  </si>
  <si>
    <t>21I002</t>
  </si>
  <si>
    <t>KANSAS</t>
  </si>
  <si>
    <t>21I003</t>
  </si>
  <si>
    <t>COLCORD</t>
  </si>
  <si>
    <t>21I004</t>
  </si>
  <si>
    <t>OAKS-MISSION</t>
  </si>
  <si>
    <t>21I005</t>
  </si>
  <si>
    <t>DEWEY</t>
  </si>
  <si>
    <t>VICI</t>
  </si>
  <si>
    <t>22I005</t>
  </si>
  <si>
    <t>SEILING</t>
  </si>
  <si>
    <t>22I008</t>
  </si>
  <si>
    <t>TALOGA</t>
  </si>
  <si>
    <t>22I010</t>
  </si>
  <si>
    <t>ELLIS</t>
  </si>
  <si>
    <t>FARGO</t>
  </si>
  <si>
    <t>23I002</t>
  </si>
  <si>
    <t>ARNETT</t>
  </si>
  <si>
    <t>23I003</t>
  </si>
  <si>
    <t>SHATTUCK</t>
  </si>
  <si>
    <t>23I042</t>
  </si>
  <si>
    <t>GARFIELD</t>
  </si>
  <si>
    <t>WAUKOMIS</t>
  </si>
  <si>
    <t>24I001</t>
  </si>
  <si>
    <t>KREMLIN-HILLSDALE</t>
  </si>
  <si>
    <t>24I018</t>
  </si>
  <si>
    <t>CHISHOLM</t>
  </si>
  <si>
    <t>24I042</t>
  </si>
  <si>
    <t>GARBER</t>
  </si>
  <si>
    <t>24I047</t>
  </si>
  <si>
    <t>PIONEER-PLEASANT VALE</t>
  </si>
  <si>
    <t>24I056</t>
  </si>
  <si>
    <t>ENID</t>
  </si>
  <si>
    <t>24I057</t>
  </si>
  <si>
    <t>DRUMMOND</t>
  </si>
  <si>
    <t>24I085</t>
  </si>
  <si>
    <t>COVINGTON-DOUGLAS</t>
  </si>
  <si>
    <t>24I094</t>
  </si>
  <si>
    <t>GARVIN</t>
  </si>
  <si>
    <t>WHITEBEAD</t>
  </si>
  <si>
    <t>25C016</t>
  </si>
  <si>
    <t>STRATFORD</t>
  </si>
  <si>
    <t>25I002</t>
  </si>
  <si>
    <t>PAOLI</t>
  </si>
  <si>
    <t>25I005</t>
  </si>
  <si>
    <t>MAYSVILLE</t>
  </si>
  <si>
    <t>25I007</t>
  </si>
  <si>
    <t>LINDSAY</t>
  </si>
  <si>
    <t>25I009</t>
  </si>
  <si>
    <t>PAULS VALLEY</t>
  </si>
  <si>
    <t>25I018</t>
  </si>
  <si>
    <t>WYNNEWOOD</t>
  </si>
  <si>
    <t>25I038</t>
  </si>
  <si>
    <t>ELMORE CITY-PERNELL</t>
  </si>
  <si>
    <t>25I072</t>
  </si>
  <si>
    <t>GRADY</t>
  </si>
  <si>
    <t>FRIEND</t>
  </si>
  <si>
    <t>26C037</t>
  </si>
  <si>
    <t>MIDDLEBERG</t>
  </si>
  <si>
    <t>26C096</t>
  </si>
  <si>
    <t>PIONEER</t>
  </si>
  <si>
    <t>26C131</t>
  </si>
  <si>
    <t>CHICKASHA</t>
  </si>
  <si>
    <t>26I001</t>
  </si>
  <si>
    <t>MINCO</t>
  </si>
  <si>
    <t>26I002</t>
  </si>
  <si>
    <t>NINNEKAH</t>
  </si>
  <si>
    <t>26I051</t>
  </si>
  <si>
    <t>ALEX</t>
  </si>
  <si>
    <t>26I056</t>
  </si>
  <si>
    <t>RUSH SPRINGS</t>
  </si>
  <si>
    <t>26I068</t>
  </si>
  <si>
    <t>BRIDGE CREEK</t>
  </si>
  <si>
    <t>26I095</t>
  </si>
  <si>
    <t>TUTTLE</t>
  </si>
  <si>
    <t>26I097</t>
  </si>
  <si>
    <t>VERDEN</t>
  </si>
  <si>
    <t>26I099</t>
  </si>
  <si>
    <t>AMBER-POCASSET</t>
  </si>
  <si>
    <t>26I128</t>
  </si>
  <si>
    <t>MEDFORD</t>
  </si>
  <si>
    <t>27I054</t>
  </si>
  <si>
    <t>POND CREEK-HUNTER</t>
  </si>
  <si>
    <t>27I090</t>
  </si>
  <si>
    <t>DEER CREEK-LAMONT</t>
  </si>
  <si>
    <t>27I095</t>
  </si>
  <si>
    <t>GREER</t>
  </si>
  <si>
    <t>MANGUM</t>
  </si>
  <si>
    <t>28I001</t>
  </si>
  <si>
    <t>GRANITE</t>
  </si>
  <si>
    <t>28I003</t>
  </si>
  <si>
    <t>HARMON</t>
  </si>
  <si>
    <t>HOLLIS</t>
  </si>
  <si>
    <t>29I066</t>
  </si>
  <si>
    <t>HARPER</t>
  </si>
  <si>
    <t>LAVERNE</t>
  </si>
  <si>
    <t>30I001</t>
  </si>
  <si>
    <t>BUFFALO</t>
  </si>
  <si>
    <t>30I004</t>
  </si>
  <si>
    <t>HASKELL</t>
  </si>
  <si>
    <t>WHITEFIELD</t>
  </si>
  <si>
    <t>31C010</t>
  </si>
  <si>
    <t>KINTA</t>
  </si>
  <si>
    <t>31I013</t>
  </si>
  <si>
    <t>STIGLER</t>
  </si>
  <si>
    <t>31I020</t>
  </si>
  <si>
    <t>MCCURTAIN</t>
  </si>
  <si>
    <t>31I037</t>
  </si>
  <si>
    <t>KEOTA</t>
  </si>
  <si>
    <t>31I043</t>
  </si>
  <si>
    <t>HUGHES</t>
  </si>
  <si>
    <t>MOSS</t>
  </si>
  <si>
    <t>32I001</t>
  </si>
  <si>
    <t>WETUMKA</t>
  </si>
  <si>
    <t>32I005</t>
  </si>
  <si>
    <t>HOLDENVILLE</t>
  </si>
  <si>
    <t>32I035</t>
  </si>
  <si>
    <t>CALVIN</t>
  </si>
  <si>
    <t>32I048</t>
  </si>
  <si>
    <t>STUART</t>
  </si>
  <si>
    <t>32I054</t>
  </si>
  <si>
    <t>JACKSON</t>
  </si>
  <si>
    <t>NAVAJO</t>
  </si>
  <si>
    <t>33I001</t>
  </si>
  <si>
    <t>DUKE</t>
  </si>
  <si>
    <t>33I014</t>
  </si>
  <si>
    <t>ALTUS</t>
  </si>
  <si>
    <t>33I018</t>
  </si>
  <si>
    <t>ELDORADO</t>
  </si>
  <si>
    <t>33I025</t>
  </si>
  <si>
    <t>OLUSTEE</t>
  </si>
  <si>
    <t>33I035</t>
  </si>
  <si>
    <t>BLAIR</t>
  </si>
  <si>
    <t>33I054</t>
  </si>
  <si>
    <t>JEFFERSON</t>
  </si>
  <si>
    <t>TERRAL</t>
  </si>
  <si>
    <t>34C003</t>
  </si>
  <si>
    <t>RYAN</t>
  </si>
  <si>
    <t>34I001</t>
  </si>
  <si>
    <t>RINGLING</t>
  </si>
  <si>
    <t>34I014</t>
  </si>
  <si>
    <t>WAURIKA</t>
  </si>
  <si>
    <t>34I023</t>
  </si>
  <si>
    <t>JOHNSTON</t>
  </si>
  <si>
    <t>MANNSVILLE</t>
  </si>
  <si>
    <t>35C007</t>
  </si>
  <si>
    <t>RAVIA</t>
  </si>
  <si>
    <t>35C010</t>
  </si>
  <si>
    <t>MILL CREEK</t>
  </si>
  <si>
    <t>35I002</t>
  </si>
  <si>
    <t>TISHOMINGO</t>
  </si>
  <si>
    <t>35I020</t>
  </si>
  <si>
    <t>MILBURN</t>
  </si>
  <si>
    <t>35I029</t>
  </si>
  <si>
    <t>COLEMAN</t>
  </si>
  <si>
    <t>35I035</t>
  </si>
  <si>
    <t>WAPANUCKA</t>
  </si>
  <si>
    <t>35I037</t>
  </si>
  <si>
    <t>KAY</t>
  </si>
  <si>
    <t>PECKHAM</t>
  </si>
  <si>
    <t>36C027</t>
  </si>
  <si>
    <t>KILDARE</t>
  </si>
  <si>
    <t>36C050</t>
  </si>
  <si>
    <t>BLACKWELL</t>
  </si>
  <si>
    <t>36I045</t>
  </si>
  <si>
    <t>PONCA CITY</t>
  </si>
  <si>
    <t>36I071</t>
  </si>
  <si>
    <t>TONKAWA</t>
  </si>
  <si>
    <t>36I087</t>
  </si>
  <si>
    <t>NEWKIRK</t>
  </si>
  <si>
    <t>36I125</t>
  </si>
  <si>
    <t>KINGFISHER</t>
  </si>
  <si>
    <t>DOVER</t>
  </si>
  <si>
    <t>37I002</t>
  </si>
  <si>
    <t>LOMEGA</t>
  </si>
  <si>
    <t>37I003</t>
  </si>
  <si>
    <t>37I007</t>
  </si>
  <si>
    <t>HENNESSEY</t>
  </si>
  <si>
    <t>37I016</t>
  </si>
  <si>
    <t>CASHION</t>
  </si>
  <si>
    <t>37I089</t>
  </si>
  <si>
    <t>OKARCHE</t>
  </si>
  <si>
    <t>37I105</t>
  </si>
  <si>
    <t>KIOWA</t>
  </si>
  <si>
    <t>HOBART</t>
  </si>
  <si>
    <t>38I001</t>
  </si>
  <si>
    <t>LONE WOLF</t>
  </si>
  <si>
    <t>38I002</t>
  </si>
  <si>
    <t>MOUNTAIN VIEW-GOTEBO</t>
  </si>
  <si>
    <t>38I003</t>
  </si>
  <si>
    <t>SNYDER</t>
  </si>
  <si>
    <t>38I004</t>
  </si>
  <si>
    <t>LATIMER</t>
  </si>
  <si>
    <t>WILBURTON</t>
  </si>
  <si>
    <t>39I001</t>
  </si>
  <si>
    <t>RED OAK</t>
  </si>
  <si>
    <t>39I002</t>
  </si>
  <si>
    <t>BUFFALO VALLEY</t>
  </si>
  <si>
    <t>39I003</t>
  </si>
  <si>
    <t>PANOLA</t>
  </si>
  <si>
    <t>39I004</t>
  </si>
  <si>
    <t>LE FLORE</t>
  </si>
  <si>
    <t>SHADY POINT</t>
  </si>
  <si>
    <t>40C004</t>
  </si>
  <si>
    <t>MONROE</t>
  </si>
  <si>
    <t>40C011</t>
  </si>
  <si>
    <t>HODGEN</t>
  </si>
  <si>
    <t>40C014</t>
  </si>
  <si>
    <t>FANSHAWE</t>
  </si>
  <si>
    <t>40C039</t>
  </si>
  <si>
    <t>SPIRO</t>
  </si>
  <si>
    <t>40I002</t>
  </si>
  <si>
    <t>HEAVENER</t>
  </si>
  <si>
    <t>40I003</t>
  </si>
  <si>
    <t>POCOLA</t>
  </si>
  <si>
    <t>40I007</t>
  </si>
  <si>
    <t>40I016</t>
  </si>
  <si>
    <t>CAMERON</t>
  </si>
  <si>
    <t>40I017</t>
  </si>
  <si>
    <t>PANAMA</t>
  </si>
  <si>
    <t>40I020</t>
  </si>
  <si>
    <t>BOKOSHE</t>
  </si>
  <si>
    <t>40I026</t>
  </si>
  <si>
    <t>POTEAU</t>
  </si>
  <si>
    <t>40I029</t>
  </si>
  <si>
    <t>WISTER</t>
  </si>
  <si>
    <t>40I049</t>
  </si>
  <si>
    <t>TALIHINA</t>
  </si>
  <si>
    <t>40I052</t>
  </si>
  <si>
    <t>WHITESBORO</t>
  </si>
  <si>
    <t>40I062</t>
  </si>
  <si>
    <t>HOWE</t>
  </si>
  <si>
    <t>40I067</t>
  </si>
  <si>
    <t>ARKOMA</t>
  </si>
  <si>
    <t>40I091</t>
  </si>
  <si>
    <t>LINCOLN</t>
  </si>
  <si>
    <t>WHITE ROCK</t>
  </si>
  <si>
    <t>41C005</t>
  </si>
  <si>
    <t>CHANDLER</t>
  </si>
  <si>
    <t>41I001</t>
  </si>
  <si>
    <t>DAVENPORT</t>
  </si>
  <si>
    <t>41I003</t>
  </si>
  <si>
    <t>WELLSTON</t>
  </si>
  <si>
    <t>41I004</t>
  </si>
  <si>
    <t>STROUD</t>
  </si>
  <si>
    <t>41I054</t>
  </si>
  <si>
    <t>MEEKER</t>
  </si>
  <si>
    <t>41I095</t>
  </si>
  <si>
    <t>PRAGUE</t>
  </si>
  <si>
    <t>41I103</t>
  </si>
  <si>
    <t>CARNEY</t>
  </si>
  <si>
    <t>41I105</t>
  </si>
  <si>
    <t>AGRA</t>
  </si>
  <si>
    <t>41I134</t>
  </si>
  <si>
    <t>LOGAN</t>
  </si>
  <si>
    <t>GUTHRIE</t>
  </si>
  <si>
    <t>42I001</t>
  </si>
  <si>
    <t>CRESCENT</t>
  </si>
  <si>
    <t>42I002</t>
  </si>
  <si>
    <t>MULHALL-ORLANDO</t>
  </si>
  <si>
    <t>42I003</t>
  </si>
  <si>
    <t>COYLE</t>
  </si>
  <si>
    <t>42I014</t>
  </si>
  <si>
    <t>LOVE</t>
  </si>
  <si>
    <t>GREENVILLE</t>
  </si>
  <si>
    <t>43C003</t>
  </si>
  <si>
    <t>THACKERVILLE</t>
  </si>
  <si>
    <t>43I004</t>
  </si>
  <si>
    <t>TURNER</t>
  </si>
  <si>
    <t>43I005</t>
  </si>
  <si>
    <t>MARIETTA</t>
  </si>
  <si>
    <t>43I016</t>
  </si>
  <si>
    <t>MAJOR</t>
  </si>
  <si>
    <t>RINGWOOD</t>
  </si>
  <si>
    <t>44I001</t>
  </si>
  <si>
    <t>ALINE-CLEO</t>
  </si>
  <si>
    <t>44I004</t>
  </si>
  <si>
    <t>FAIRVIEW</t>
  </si>
  <si>
    <t>44I084</t>
  </si>
  <si>
    <t>44I092</t>
  </si>
  <si>
    <t>MARSHALL</t>
  </si>
  <si>
    <t>MADILL</t>
  </si>
  <si>
    <t>45I002</t>
  </si>
  <si>
    <t>KINGSTON</t>
  </si>
  <si>
    <t>45I003</t>
  </si>
  <si>
    <t>MAYES</t>
  </si>
  <si>
    <t>WICKLIFFE</t>
  </si>
  <si>
    <t>46C035</t>
  </si>
  <si>
    <t>OSAGE</t>
  </si>
  <si>
    <t>46C043</t>
  </si>
  <si>
    <t>PRYOR</t>
  </si>
  <si>
    <t>46I001</t>
  </si>
  <si>
    <t>46I002</t>
  </si>
  <si>
    <t>SALINA</t>
  </si>
  <si>
    <t>46I016</t>
  </si>
  <si>
    <t>LOCUST GROVE</t>
  </si>
  <si>
    <t>46I017</t>
  </si>
  <si>
    <t>CHOUTEAU-MAZIE</t>
  </si>
  <si>
    <t>46I032</t>
  </si>
  <si>
    <t>MCCLAIN</t>
  </si>
  <si>
    <t>NEWCASTLE</t>
  </si>
  <si>
    <t>47I001</t>
  </si>
  <si>
    <t>DIBBLE</t>
  </si>
  <si>
    <t>47I002</t>
  </si>
  <si>
    <t>WASHINGTON</t>
  </si>
  <si>
    <t>47I005</t>
  </si>
  <si>
    <t>WAYNE</t>
  </si>
  <si>
    <t>47I010</t>
  </si>
  <si>
    <t>PURCELL</t>
  </si>
  <si>
    <t>47I015</t>
  </si>
  <si>
    <t>BLANCHARD</t>
  </si>
  <si>
    <t>47I029</t>
  </si>
  <si>
    <t>FOREST GROVE</t>
  </si>
  <si>
    <t>48C001</t>
  </si>
  <si>
    <t>LUKFATA</t>
  </si>
  <si>
    <t>48C009</t>
  </si>
  <si>
    <t>GLOVER</t>
  </si>
  <si>
    <t>48C023</t>
  </si>
  <si>
    <t>DENISON</t>
  </si>
  <si>
    <t>48C037</t>
  </si>
  <si>
    <t>HOLLY CREEK</t>
  </si>
  <si>
    <t>48C072</t>
  </si>
  <si>
    <t>IDABEL</t>
  </si>
  <si>
    <t>48I005</t>
  </si>
  <si>
    <t>HAWORTH</t>
  </si>
  <si>
    <t>48I006</t>
  </si>
  <si>
    <t>VALLIANT</t>
  </si>
  <si>
    <t>48I011</t>
  </si>
  <si>
    <t>EAGLETOWN</t>
  </si>
  <si>
    <t>48I013</t>
  </si>
  <si>
    <t>SMITHVILLE</t>
  </si>
  <si>
    <t>48I014</t>
  </si>
  <si>
    <t>WRIGHT CITY</t>
  </si>
  <si>
    <t>48I039</t>
  </si>
  <si>
    <t>BATTIEST</t>
  </si>
  <si>
    <t>48I071</t>
  </si>
  <si>
    <t>BROKEN BOW</t>
  </si>
  <si>
    <t>48I074</t>
  </si>
  <si>
    <t>MCINTOSH</t>
  </si>
  <si>
    <t>RYAL</t>
  </si>
  <si>
    <t>49C003</t>
  </si>
  <si>
    <t>STIDHAM</t>
  </si>
  <si>
    <t>49C016</t>
  </si>
  <si>
    <t>EUFAULA</t>
  </si>
  <si>
    <t>49I001</t>
  </si>
  <si>
    <t>CHECOTAH</t>
  </si>
  <si>
    <t>49I019</t>
  </si>
  <si>
    <t>MIDWAY</t>
  </si>
  <si>
    <t>49I027</t>
  </si>
  <si>
    <t>HANNA</t>
  </si>
  <si>
    <t>49I064</t>
  </si>
  <si>
    <t>MURRAY</t>
  </si>
  <si>
    <t>SULPHUR</t>
  </si>
  <si>
    <t>50I001</t>
  </si>
  <si>
    <t>DAVIS</t>
  </si>
  <si>
    <t>50I010</t>
  </si>
  <si>
    <t>MUSKOGEE</t>
  </si>
  <si>
    <t>WAINWRIGHT</t>
  </si>
  <si>
    <t>51C009</t>
  </si>
  <si>
    <t>51I002</t>
  </si>
  <si>
    <t>FORT GIBSON</t>
  </si>
  <si>
    <t>51I003</t>
  </si>
  <si>
    <t>WEBBERS FALLS</t>
  </si>
  <si>
    <t>51I006</t>
  </si>
  <si>
    <t>OKTAHA</t>
  </si>
  <si>
    <t>51I008</t>
  </si>
  <si>
    <t>51I020</t>
  </si>
  <si>
    <t>HILLDALE</t>
  </si>
  <si>
    <t>51I029</t>
  </si>
  <si>
    <t>BRAGGS</t>
  </si>
  <si>
    <t>51I046</t>
  </si>
  <si>
    <t>WARNER</t>
  </si>
  <si>
    <t>51I074</t>
  </si>
  <si>
    <t>PORUM</t>
  </si>
  <si>
    <t>51I088</t>
  </si>
  <si>
    <t>PERRY</t>
  </si>
  <si>
    <t>52I001</t>
  </si>
  <si>
    <t>BILLINGS</t>
  </si>
  <si>
    <t>52I002</t>
  </si>
  <si>
    <t>FRONTIER</t>
  </si>
  <si>
    <t>52I004</t>
  </si>
  <si>
    <t>MORRISON</t>
  </si>
  <si>
    <t>52I006</t>
  </si>
  <si>
    <t>NOWATA</t>
  </si>
  <si>
    <t>OKLAHOMA UNION</t>
  </si>
  <si>
    <t>53I003</t>
  </si>
  <si>
    <t>53I040</t>
  </si>
  <si>
    <t>SOUTH COFFEYVILLE</t>
  </si>
  <si>
    <t>53I051</t>
  </si>
  <si>
    <t>OKFUSKEE</t>
  </si>
  <si>
    <t>BEARDEN</t>
  </si>
  <si>
    <t>54C029</t>
  </si>
  <si>
    <t>MASON</t>
  </si>
  <si>
    <t>54I002</t>
  </si>
  <si>
    <t>PADEN</t>
  </si>
  <si>
    <t>54I014</t>
  </si>
  <si>
    <t>OKEMAH</t>
  </si>
  <si>
    <t>54I026</t>
  </si>
  <si>
    <t>WELEETKA</t>
  </si>
  <si>
    <t>54I031</t>
  </si>
  <si>
    <t>OKLAHOMA</t>
  </si>
  <si>
    <t>OAKDALE</t>
  </si>
  <si>
    <t>55C029</t>
  </si>
  <si>
    <t>CRUTCHO</t>
  </si>
  <si>
    <t>55C074</t>
  </si>
  <si>
    <t>PUTNAM CITY</t>
  </si>
  <si>
    <t>55I001</t>
  </si>
  <si>
    <t>LUTHER</t>
  </si>
  <si>
    <t>55I003</t>
  </si>
  <si>
    <t>CHOCTAW-NICOMA PARK</t>
  </si>
  <si>
    <t>55I004</t>
  </si>
  <si>
    <t>DEER CREEK</t>
  </si>
  <si>
    <t>55I006</t>
  </si>
  <si>
    <t>HARRAH</t>
  </si>
  <si>
    <t>55I007</t>
  </si>
  <si>
    <t>JONES</t>
  </si>
  <si>
    <t>55I009</t>
  </si>
  <si>
    <t>EDMOND</t>
  </si>
  <si>
    <t>55I012</t>
  </si>
  <si>
    <t>MILLWOOD</t>
  </si>
  <si>
    <t>55I037</t>
  </si>
  <si>
    <t>WESTERN HEIGHTS</t>
  </si>
  <si>
    <t>55I041</t>
  </si>
  <si>
    <t>MIDWEST CITY-DEL CITY</t>
  </si>
  <si>
    <t>55I052</t>
  </si>
  <si>
    <t>CROOKED OAK</t>
  </si>
  <si>
    <t>55I053</t>
  </si>
  <si>
    <t>BETHANY</t>
  </si>
  <si>
    <t>55I088</t>
  </si>
  <si>
    <t>OKLAHOMA CITY</t>
  </si>
  <si>
    <t>55I089</t>
  </si>
  <si>
    <t>OKMULGEE</t>
  </si>
  <si>
    <t>TWIN HILLS</t>
  </si>
  <si>
    <t>56C011</t>
  </si>
  <si>
    <t>56I001</t>
  </si>
  <si>
    <t>HENRYETTA</t>
  </si>
  <si>
    <t>56I002</t>
  </si>
  <si>
    <t>MORRIS</t>
  </si>
  <si>
    <t>56I003</t>
  </si>
  <si>
    <t>BEGGS</t>
  </si>
  <si>
    <t>56I004</t>
  </si>
  <si>
    <t>PRESTON</t>
  </si>
  <si>
    <t>56I005</t>
  </si>
  <si>
    <t>SCHULTER</t>
  </si>
  <si>
    <t>56I006</t>
  </si>
  <si>
    <t>56I007</t>
  </si>
  <si>
    <t>DEWAR</t>
  </si>
  <si>
    <t>56I008</t>
  </si>
  <si>
    <t>OSAGE HILLS</t>
  </si>
  <si>
    <t>57C003</t>
  </si>
  <si>
    <t>BOWRING</t>
  </si>
  <si>
    <t>57C007</t>
  </si>
  <si>
    <t>AVANT</t>
  </si>
  <si>
    <t>57C035</t>
  </si>
  <si>
    <t>ANDERSON</t>
  </si>
  <si>
    <t>57C052</t>
  </si>
  <si>
    <t>MCCORD</t>
  </si>
  <si>
    <t>57C077</t>
  </si>
  <si>
    <t>PAWHUSKA</t>
  </si>
  <si>
    <t>57I002</t>
  </si>
  <si>
    <t>SHIDLER</t>
  </si>
  <si>
    <t>57I011</t>
  </si>
  <si>
    <t>BARNSDALL</t>
  </si>
  <si>
    <t>57I029</t>
  </si>
  <si>
    <t>WYNONA</t>
  </si>
  <si>
    <t>57I030</t>
  </si>
  <si>
    <t>HOMINY</t>
  </si>
  <si>
    <t>57I038</t>
  </si>
  <si>
    <t>PRUE</t>
  </si>
  <si>
    <t>57I050</t>
  </si>
  <si>
    <t>WOODLAND</t>
  </si>
  <si>
    <t>57I090</t>
  </si>
  <si>
    <t>OTTAWA</t>
  </si>
  <si>
    <t>TURKEY FORD</t>
  </si>
  <si>
    <t>58C010</t>
  </si>
  <si>
    <t>WYANDOTTE</t>
  </si>
  <si>
    <t>58I001</t>
  </si>
  <si>
    <t>QUAPAW</t>
  </si>
  <si>
    <t>58I014</t>
  </si>
  <si>
    <t>COMMERCE</t>
  </si>
  <si>
    <t>58I018</t>
  </si>
  <si>
    <t>MIAMI</t>
  </si>
  <si>
    <t>58I023</t>
  </si>
  <si>
    <t>AFTON</t>
  </si>
  <si>
    <t>58I026</t>
  </si>
  <si>
    <t>FAIRLAND</t>
  </si>
  <si>
    <t>58I031</t>
  </si>
  <si>
    <t>PAWNEE</t>
  </si>
  <si>
    <t>JENNINGS</t>
  </si>
  <si>
    <t>59C002</t>
  </si>
  <si>
    <t>59I001</t>
  </si>
  <si>
    <t>59I006</t>
  </si>
  <si>
    <t>PAYNE</t>
  </si>
  <si>
    <t>OAK GROVE</t>
  </si>
  <si>
    <t>60C104</t>
  </si>
  <si>
    <t>RIPLEY</t>
  </si>
  <si>
    <t>60I003</t>
  </si>
  <si>
    <t>STILLWATER</t>
  </si>
  <si>
    <t>60I016</t>
  </si>
  <si>
    <t>PERKINS-TRYON</t>
  </si>
  <si>
    <t>60I056</t>
  </si>
  <si>
    <t>CUSHING</t>
  </si>
  <si>
    <t>60I067</t>
  </si>
  <si>
    <t>GLENCOE</t>
  </si>
  <si>
    <t>60I101</t>
  </si>
  <si>
    <t>YALE</t>
  </si>
  <si>
    <t>60I103</t>
  </si>
  <si>
    <t>PITTSBURG</t>
  </si>
  <si>
    <t>KREBS</t>
  </si>
  <si>
    <t>61C009</t>
  </si>
  <si>
    <t>FRINK-CHAMBERS</t>
  </si>
  <si>
    <t>61C029</t>
  </si>
  <si>
    <t>TANNEHILL</t>
  </si>
  <si>
    <t>61C056</t>
  </si>
  <si>
    <t>HAYWOOD</t>
  </si>
  <si>
    <t>61C088</t>
  </si>
  <si>
    <t>HARTSHORNE</t>
  </si>
  <si>
    <t>61I001</t>
  </si>
  <si>
    <t>61I002</t>
  </si>
  <si>
    <t>HAILEYVILLE</t>
  </si>
  <si>
    <t>61I011</t>
  </si>
  <si>
    <t>61I014</t>
  </si>
  <si>
    <t>QUINTON</t>
  </si>
  <si>
    <t>61I017</t>
  </si>
  <si>
    <t>INDIANOLA</t>
  </si>
  <si>
    <t>61I025</t>
  </si>
  <si>
    <t>CROWDER</t>
  </si>
  <si>
    <t>61I028</t>
  </si>
  <si>
    <t>SAVANNA</t>
  </si>
  <si>
    <t>61I030</t>
  </si>
  <si>
    <t>61I063</t>
  </si>
  <si>
    <t>MCALESTER</t>
  </si>
  <si>
    <t>61I080</t>
  </si>
  <si>
    <t>PONTOTOC</t>
  </si>
  <si>
    <t>ALLEN</t>
  </si>
  <si>
    <t>62I001</t>
  </si>
  <si>
    <t>VANOSS</t>
  </si>
  <si>
    <t>62I009</t>
  </si>
  <si>
    <t>BYNG</t>
  </si>
  <si>
    <t>62I016</t>
  </si>
  <si>
    <t>ADA</t>
  </si>
  <si>
    <t>62I019</t>
  </si>
  <si>
    <t>LATTA</t>
  </si>
  <si>
    <t>62I024</t>
  </si>
  <si>
    <t>STONEWALL</t>
  </si>
  <si>
    <t>62I030</t>
  </si>
  <si>
    <t>ROFF</t>
  </si>
  <si>
    <t>62I037</t>
  </si>
  <si>
    <t>POTTAWATOMIE</t>
  </si>
  <si>
    <t>NORTH ROCK CREEK</t>
  </si>
  <si>
    <t>63C010</t>
  </si>
  <si>
    <t>63C027</t>
  </si>
  <si>
    <t>PLEASANT GROVE</t>
  </si>
  <si>
    <t>63C029</t>
  </si>
  <si>
    <t>SOUTH ROCK CREEK</t>
  </si>
  <si>
    <t>63C032</t>
  </si>
  <si>
    <t>MCLOUD</t>
  </si>
  <si>
    <t>63I001</t>
  </si>
  <si>
    <t>DALE</t>
  </si>
  <si>
    <t>63I002</t>
  </si>
  <si>
    <t>BETHEL</t>
  </si>
  <si>
    <t>63I003</t>
  </si>
  <si>
    <t>MACOMB</t>
  </si>
  <si>
    <t>63I004</t>
  </si>
  <si>
    <t>EARLSBORO</t>
  </si>
  <si>
    <t>63I005</t>
  </si>
  <si>
    <t>TECUMSEH</t>
  </si>
  <si>
    <t>63I092</t>
  </si>
  <si>
    <t>SHAWNEE</t>
  </si>
  <si>
    <t>63I093</t>
  </si>
  <si>
    <t>ASHER</t>
  </si>
  <si>
    <t>63I112</t>
  </si>
  <si>
    <t>WANETTE</t>
  </si>
  <si>
    <t>63I115</t>
  </si>
  <si>
    <t>MAUD</t>
  </si>
  <si>
    <t>63I117</t>
  </si>
  <si>
    <t>PUSHMATAHA</t>
  </si>
  <si>
    <t>ALBION</t>
  </si>
  <si>
    <t>64C002</t>
  </si>
  <si>
    <t>TUSKAHOMA</t>
  </si>
  <si>
    <t>64C004</t>
  </si>
  <si>
    <t>NASHOBA</t>
  </si>
  <si>
    <t>64C015</t>
  </si>
  <si>
    <t>RATTAN</t>
  </si>
  <si>
    <t>64I001</t>
  </si>
  <si>
    <t>CLAYTON</t>
  </si>
  <si>
    <t>64I010</t>
  </si>
  <si>
    <t>ANTLERS</t>
  </si>
  <si>
    <t>64I013</t>
  </si>
  <si>
    <t>MOYERS</t>
  </si>
  <si>
    <t>64I022</t>
  </si>
  <si>
    <t>ROGER MILLS</t>
  </si>
  <si>
    <t>LEEDEY</t>
  </si>
  <si>
    <t>65I003</t>
  </si>
  <si>
    <t>REYDON</t>
  </si>
  <si>
    <t>65I006</t>
  </si>
  <si>
    <t>CHEYENNE</t>
  </si>
  <si>
    <t>65I007</t>
  </si>
  <si>
    <t>SWEETWATER</t>
  </si>
  <si>
    <t>65I015</t>
  </si>
  <si>
    <t>HAMMON</t>
  </si>
  <si>
    <t>65I066</t>
  </si>
  <si>
    <t>ROGERS</t>
  </si>
  <si>
    <t>JUSTUS-TIAWAH</t>
  </si>
  <si>
    <t>66C009</t>
  </si>
  <si>
    <t>CLAREMORE</t>
  </si>
  <si>
    <t>66I001</t>
  </si>
  <si>
    <t>CATOOSA</t>
  </si>
  <si>
    <t>66I002</t>
  </si>
  <si>
    <t>CHELSEA</t>
  </si>
  <si>
    <t>66I003</t>
  </si>
  <si>
    <t>OOLOGAH-TALALA</t>
  </si>
  <si>
    <t>66I004</t>
  </si>
  <si>
    <t>INOLA</t>
  </si>
  <si>
    <t>66I005</t>
  </si>
  <si>
    <t>SEQUOYAH</t>
  </si>
  <si>
    <t>66I006</t>
  </si>
  <si>
    <t>FOYIL</t>
  </si>
  <si>
    <t>66I007</t>
  </si>
  <si>
    <t>VERDIGRIS</t>
  </si>
  <si>
    <t>66I008</t>
  </si>
  <si>
    <t>SEMINOLE</t>
  </si>
  <si>
    <t>JUSTICE</t>
  </si>
  <si>
    <t>67C054</t>
  </si>
  <si>
    <t>67I001</t>
  </si>
  <si>
    <t>WEWOKA</t>
  </si>
  <si>
    <t>67I002</t>
  </si>
  <si>
    <t>BOWLEGS</t>
  </si>
  <si>
    <t>67I003</t>
  </si>
  <si>
    <t>KONAWA</t>
  </si>
  <si>
    <t>67I004</t>
  </si>
  <si>
    <t>NEW LIMA</t>
  </si>
  <si>
    <t>67I006</t>
  </si>
  <si>
    <t>VARNUM</t>
  </si>
  <si>
    <t>67I007</t>
  </si>
  <si>
    <t>SASAKWA</t>
  </si>
  <si>
    <t>67I010</t>
  </si>
  <si>
    <t>STROTHER</t>
  </si>
  <si>
    <t>67I014</t>
  </si>
  <si>
    <t>BUTNER</t>
  </si>
  <si>
    <t>67I015</t>
  </si>
  <si>
    <t>LIBERTY</t>
  </si>
  <si>
    <t>68C001</t>
  </si>
  <si>
    <t>MARBLE CITY</t>
  </si>
  <si>
    <t>68C035</t>
  </si>
  <si>
    <t>BRUSHY</t>
  </si>
  <si>
    <t>68C036</t>
  </si>
  <si>
    <t>BELFONTE</t>
  </si>
  <si>
    <t>68C050</t>
  </si>
  <si>
    <t>MOFFETT</t>
  </si>
  <si>
    <t>68C068</t>
  </si>
  <si>
    <t>SALLISAW</t>
  </si>
  <si>
    <t>68I001</t>
  </si>
  <si>
    <t>VIAN</t>
  </si>
  <si>
    <t>68I002</t>
  </si>
  <si>
    <t>MULDROW</t>
  </si>
  <si>
    <t>68I003</t>
  </si>
  <si>
    <t>GANS</t>
  </si>
  <si>
    <t>68I004</t>
  </si>
  <si>
    <t>ROLAND</t>
  </si>
  <si>
    <t>68I005</t>
  </si>
  <si>
    <t>GORE</t>
  </si>
  <si>
    <t>68I006</t>
  </si>
  <si>
    <t>CENTRAL</t>
  </si>
  <si>
    <t>68I007</t>
  </si>
  <si>
    <t>STEPHENS</t>
  </si>
  <si>
    <t>GRANDVIEW</t>
  </si>
  <si>
    <t>69C082</t>
  </si>
  <si>
    <t>DUNCAN</t>
  </si>
  <si>
    <t>69I001</t>
  </si>
  <si>
    <t>69I002</t>
  </si>
  <si>
    <t>MARLOW</t>
  </si>
  <si>
    <t>69I003</t>
  </si>
  <si>
    <t>VELMA-ALMA</t>
  </si>
  <si>
    <t>69I015</t>
  </si>
  <si>
    <t>EMPIRE</t>
  </si>
  <si>
    <t>69I021</t>
  </si>
  <si>
    <t>CENTRAL HIGH</t>
  </si>
  <si>
    <t>69I034</t>
  </si>
  <si>
    <t>BRAY-DOYLE</t>
  </si>
  <si>
    <t>69I042</t>
  </si>
  <si>
    <t>TEXAS</t>
  </si>
  <si>
    <t>OPTIMA</t>
  </si>
  <si>
    <t>70C009</t>
  </si>
  <si>
    <t>STRAIGHT</t>
  </si>
  <si>
    <t>70C080</t>
  </si>
  <si>
    <t>YARBROUGH</t>
  </si>
  <si>
    <t>70I001</t>
  </si>
  <si>
    <t>GUYMON</t>
  </si>
  <si>
    <t>70I008</t>
  </si>
  <si>
    <t>HARDESTY</t>
  </si>
  <si>
    <t>70I015</t>
  </si>
  <si>
    <t>HOOKER</t>
  </si>
  <si>
    <t>70I023</t>
  </si>
  <si>
    <t>TYRONE</t>
  </si>
  <si>
    <t>70I053</t>
  </si>
  <si>
    <t>GOODWELL</t>
  </si>
  <si>
    <t>70I060</t>
  </si>
  <si>
    <t>TEXHOMA</t>
  </si>
  <si>
    <t>70I061</t>
  </si>
  <si>
    <t>TILLMAN</t>
  </si>
  <si>
    <t>TIPTON</t>
  </si>
  <si>
    <t>71I008</t>
  </si>
  <si>
    <t>DAVIDSON</t>
  </si>
  <si>
    <t>71I009</t>
  </si>
  <si>
    <t>FREDERICK</t>
  </si>
  <si>
    <t>71I158</t>
  </si>
  <si>
    <t>GRANDFIELD</t>
  </si>
  <si>
    <t>71I249</t>
  </si>
  <si>
    <t>TULSA</t>
  </si>
  <si>
    <t>KEYSTONE</t>
  </si>
  <si>
    <t>72C015</t>
  </si>
  <si>
    <t>DEBORAH BROWN (CHARTER)</t>
  </si>
  <si>
    <t>72G001</t>
  </si>
  <si>
    <t>72G003</t>
  </si>
  <si>
    <t>72I001</t>
  </si>
  <si>
    <t>SAND SPRINGS</t>
  </si>
  <si>
    <t>72I002</t>
  </si>
  <si>
    <t>BROKEN ARROW</t>
  </si>
  <si>
    <t>72I003</t>
  </si>
  <si>
    <t>BIXBY</t>
  </si>
  <si>
    <t>72I004</t>
  </si>
  <si>
    <t>JENKS</t>
  </si>
  <si>
    <t>72I005</t>
  </si>
  <si>
    <t>COLLINSVILLE</t>
  </si>
  <si>
    <t>72I006</t>
  </si>
  <si>
    <t>SKIATOOK</t>
  </si>
  <si>
    <t>72I007</t>
  </si>
  <si>
    <t>SPERRY</t>
  </si>
  <si>
    <t>72I008</t>
  </si>
  <si>
    <t>UNION</t>
  </si>
  <si>
    <t>72I009</t>
  </si>
  <si>
    <t>BERRYHILL</t>
  </si>
  <si>
    <t>72I010</t>
  </si>
  <si>
    <t>OWASSO</t>
  </si>
  <si>
    <t>72I011</t>
  </si>
  <si>
    <t>GLENPOOL</t>
  </si>
  <si>
    <t>72I013</t>
  </si>
  <si>
    <t>72I014</t>
  </si>
  <si>
    <t>WAGONER</t>
  </si>
  <si>
    <t>OKAY</t>
  </si>
  <si>
    <t>73I001</t>
  </si>
  <si>
    <t>COWETA</t>
  </si>
  <si>
    <t>73I017</t>
  </si>
  <si>
    <t>73I019</t>
  </si>
  <si>
    <t>PORTER CONSOLIDATED</t>
  </si>
  <si>
    <t>73I365</t>
  </si>
  <si>
    <t>COPAN</t>
  </si>
  <si>
    <t>74I004</t>
  </si>
  <si>
    <t>74I007</t>
  </si>
  <si>
    <t>CANEY VALLEY</t>
  </si>
  <si>
    <t>74I018</t>
  </si>
  <si>
    <t>BARTLESVILLE</t>
  </si>
  <si>
    <t>74I030</t>
  </si>
  <si>
    <t>WASHITA</t>
  </si>
  <si>
    <t>SENTINEL</t>
  </si>
  <si>
    <t>75I001</t>
  </si>
  <si>
    <t>BURNS FLAT-DILL CITY</t>
  </si>
  <si>
    <t>75I010</t>
  </si>
  <si>
    <t>CANUTE</t>
  </si>
  <si>
    <t>75I011</t>
  </si>
  <si>
    <t>CORDELL</t>
  </si>
  <si>
    <t>75I078</t>
  </si>
  <si>
    <t>WOODS</t>
  </si>
  <si>
    <t>ALVA</t>
  </si>
  <si>
    <t>76I001</t>
  </si>
  <si>
    <t>WAYNOKA</t>
  </si>
  <si>
    <t>76I003</t>
  </si>
  <si>
    <t>FREEDOM</t>
  </si>
  <si>
    <t>76I006</t>
  </si>
  <si>
    <t>WOODWARD</t>
  </si>
  <si>
    <t>77I001</t>
  </si>
  <si>
    <t>MOORELAND</t>
  </si>
  <si>
    <t>77I002</t>
  </si>
  <si>
    <t>SHARON-MUTUAL</t>
  </si>
  <si>
    <t>77I003</t>
  </si>
  <si>
    <t>FORT SUPPLY</t>
  </si>
  <si>
    <t>77I005</t>
  </si>
  <si>
    <t>Worksheet:  Read Me</t>
  </si>
  <si>
    <t>ABOUT THIS SPREADSHEET:</t>
  </si>
  <si>
    <t>.Excel 97-2003</t>
  </si>
  <si>
    <t>.From the Oklahoma State Department of Education</t>
  </si>
  <si>
    <r>
      <rPr>
        <sz val="11"/>
        <color indexed="10"/>
        <rFont val="Times New Roman"/>
        <family val="1"/>
      </rPr>
      <t>.Public</t>
    </r>
    <r>
      <rPr>
        <sz val="11"/>
        <color indexed="8"/>
        <rFont val="Times New Roman"/>
        <family val="1"/>
      </rPr>
      <t xml:space="preserve"> schools only</t>
    </r>
  </si>
  <si>
    <t>GRAHAM-DUSTIN</t>
  </si>
  <si>
    <t>54I054</t>
  </si>
  <si>
    <t>SANKOFA MIDDLE SCHL (CHARTER)</t>
  </si>
  <si>
    <t>72G004</t>
  </si>
  <si>
    <t>FY</t>
  </si>
  <si>
    <r>
      <t>.</t>
    </r>
    <r>
      <rPr>
        <b/>
        <sz val="11"/>
        <color indexed="8"/>
        <rFont val="Times New Roman"/>
        <family val="1"/>
      </rPr>
      <t xml:space="preserve">BY DISTRICT, with comparison of </t>
    </r>
    <r>
      <rPr>
        <b/>
        <i/>
        <sz val="11"/>
        <color indexed="8"/>
        <rFont val="Times New Roman"/>
        <family val="1"/>
      </rPr>
      <t>current</t>
    </r>
    <r>
      <rPr>
        <b/>
        <sz val="11"/>
        <color indexed="8"/>
        <rFont val="Times New Roman"/>
        <family val="1"/>
      </rPr>
      <t xml:space="preserve"> school year </t>
    </r>
    <r>
      <rPr>
        <b/>
        <i/>
        <sz val="11"/>
        <color indexed="8"/>
        <rFont val="Times New Roman"/>
        <family val="1"/>
      </rPr>
      <t>(FYC)</t>
    </r>
    <r>
      <rPr>
        <b/>
        <sz val="11"/>
        <color indexed="8"/>
        <rFont val="Times New Roman"/>
        <family val="1"/>
      </rPr>
      <t xml:space="preserve"> to </t>
    </r>
    <r>
      <rPr>
        <b/>
        <i/>
        <sz val="11"/>
        <color indexed="8"/>
        <rFont val="Times New Roman"/>
        <family val="1"/>
      </rPr>
      <t>previous</t>
    </r>
    <r>
      <rPr>
        <b/>
        <sz val="11"/>
        <color indexed="8"/>
        <rFont val="Times New Roman"/>
        <family val="1"/>
      </rPr>
      <t xml:space="preserve"> school year </t>
    </r>
    <r>
      <rPr>
        <b/>
        <i/>
        <sz val="11"/>
        <color indexed="8"/>
        <rFont val="Times New Roman"/>
        <family val="1"/>
      </rPr>
      <t>(FYP)</t>
    </r>
    <r>
      <rPr>
        <b/>
        <sz val="11"/>
        <color indexed="8"/>
        <rFont val="Times New Roman"/>
        <family val="1"/>
      </rPr>
      <t>.</t>
    </r>
  </si>
  <si>
    <t>ASTEC CHARTERS</t>
  </si>
  <si>
    <t>55G004</t>
  </si>
  <si>
    <t>EPIC ONE ON ONE CHARTER SCHOOL</t>
  </si>
  <si>
    <t>55Z001</t>
  </si>
  <si>
    <t>INSIGHT SCHOOL OF OKLAHOMA</t>
  </si>
  <si>
    <t>55Z004</t>
  </si>
  <si>
    <t>JOHN W REX CHARTER ELEMENTARY</t>
  </si>
  <si>
    <t>55G007</t>
  </si>
  <si>
    <t>OKLAHOMA CONNECTIONS ACADEMY</t>
  </si>
  <si>
    <t>55Z003</t>
  </si>
  <si>
    <t>OKLAHOMA VIRTUAL CHARTER ACAD</t>
  </si>
  <si>
    <t>55Z002</t>
  </si>
  <si>
    <t>Remarks / Comments</t>
  </si>
  <si>
    <r>
      <rPr>
        <b/>
        <i/>
        <sz val="11"/>
        <color indexed="8"/>
        <rFont val="Times New Roman"/>
        <family val="1"/>
      </rPr>
      <t xml:space="preserve">NOTE: </t>
    </r>
    <r>
      <rPr>
        <i/>
        <sz val="11"/>
        <color indexed="8"/>
        <rFont val="Times New Roman"/>
        <family val="1"/>
      </rPr>
      <t xml:space="preserve"> Charter Schools that are sponsored by a university, a CareerTech center,  a federally recognized Indian tribe, or virtual charter schools sponsored by the Oklahoma Statewide Virtual Charter School Board  are reported as </t>
    </r>
    <r>
      <rPr>
        <b/>
        <i/>
        <sz val="11"/>
        <color indexed="8"/>
        <rFont val="Times New Roman"/>
        <family val="1"/>
      </rPr>
      <t>"districts"</t>
    </r>
    <r>
      <rPr>
        <i/>
        <sz val="11"/>
        <color indexed="8"/>
        <rFont val="Times New Roman"/>
        <family val="1"/>
      </rPr>
      <t xml:space="preserve"> on this spreadsheet.  The enrollment for Charter Schools that are sponsored by public schools is included in that sponsor's enrollment.  Oklahoma City is an example of a public school district that sponsors Charter Schools.</t>
    </r>
  </si>
  <si>
    <t>Charter</t>
  </si>
  <si>
    <t>Charter (Virtual)</t>
  </si>
  <si>
    <t>Percent of Difference (Enrollment)</t>
  </si>
  <si>
    <t>ABLE CHARTER ABLE LEARNING</t>
  </si>
  <si>
    <t>55Z005</t>
  </si>
  <si>
    <t>Y</t>
  </si>
  <si>
    <t>OKLAHOMA YOUTH ACADEMY</t>
  </si>
  <si>
    <t>55J001</t>
  </si>
  <si>
    <t>LANGSTON HUGHES ACAD ARTS-TECH</t>
  </si>
  <si>
    <t>72G005</t>
  </si>
  <si>
    <t>2016-2017</t>
  </si>
  <si>
    <r>
      <t xml:space="preserve">…...Charter "districts":   </t>
    </r>
    <r>
      <rPr>
        <b/>
        <i/>
        <sz val="11"/>
        <color rgb="FFFF0000"/>
        <rFont val="Times New Roman"/>
        <family val="1"/>
      </rPr>
      <t>13  Charter school "districts".  See "Note" below.</t>
    </r>
  </si>
  <si>
    <t>Compare the CURRENT  district enrollment to the LAST YEAR'S   enrollment</t>
  </si>
  <si>
    <t>.Number of Rows:  525</t>
  </si>
  <si>
    <r>
      <t xml:space="preserve">.....Public districts:       </t>
    </r>
    <r>
      <rPr>
        <b/>
        <i/>
        <sz val="11"/>
        <color indexed="10"/>
        <rFont val="Times New Roman"/>
        <family val="1"/>
      </rPr>
      <t>512     Independent "I" districts and Elementary "C" districts</t>
    </r>
  </si>
  <si>
    <r>
      <t xml:space="preserve">.Created from the  </t>
    </r>
    <r>
      <rPr>
        <b/>
        <sz val="11"/>
        <color indexed="10"/>
        <rFont val="Times New Roman"/>
        <family val="1"/>
      </rPr>
      <t xml:space="preserve">2017-18  </t>
    </r>
    <r>
      <rPr>
        <b/>
        <sz val="11"/>
        <color indexed="8"/>
        <rFont val="Times New Roman"/>
        <family val="1"/>
      </rPr>
      <t xml:space="preserve"> Application for Accreditation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 xml:space="preserve">- </t>
    </r>
    <r>
      <rPr>
        <b/>
        <i/>
        <sz val="11"/>
        <color indexed="10"/>
        <rFont val="Times New Roman"/>
        <family val="1"/>
      </rPr>
      <t xml:space="preserve">October 1, 2017 </t>
    </r>
    <r>
      <rPr>
        <b/>
        <i/>
        <sz val="11"/>
        <color indexed="8"/>
        <rFont val="Times New Roman"/>
        <family val="1"/>
      </rPr>
      <t xml:space="preserve"> Enrollment </t>
    </r>
    <r>
      <rPr>
        <i/>
        <sz val="11"/>
        <color indexed="8"/>
        <rFont val="Times New Roman"/>
        <family val="1"/>
      </rPr>
      <t xml:space="preserve"> ("head count")</t>
    </r>
  </si>
  <si>
    <t>2017-2018</t>
  </si>
  <si>
    <t>06/26/2017  CLOSED. CONSOLIDATE ELDORADO 33I025 WITH OLUSTEE 33I035.  NEW DISTRICT IS OLUSTEE-ELDORADO 33I040.  EFFECTIVE 2017-06-26.</t>
  </si>
  <si>
    <t>OLUSTEE-ELDORADO</t>
  </si>
  <si>
    <t>33I040</t>
  </si>
  <si>
    <t>06/26/2017  OPEN NEW DISTRICT:  OLUSTEE-ELDORADO 33I040.  CONSOLIDATE ELDORADO 33I025 WITH OLUSTEE 33I035.  EFFECTIVE:  2017-06-26.</t>
  </si>
  <si>
    <t>07/01/2017  CLOSED.  ABLE 55Z005 WILL NO LONGER BE AN AUTHORIZED CHARTER  SCHOOL OF THE STATEWIDE VIRTUAL CHARTER SCHOOL BOARD.  EFFECTIVE 2017-07-01.</t>
  </si>
  <si>
    <t>EPIC BLENDED LEARNING CHARTER</t>
  </si>
  <si>
    <t>55G008</t>
  </si>
  <si>
    <t>07/01/2017  OPEN NEW CHARTER CO-DIST CODE 55G008 FOR EPIC.  NEW BLENDED  LEARNING (COMBINE ONLINE/VIRTUAL LEARNING WITH BRICK AND  MORTAR IN-PERSON INSTRUCTION).  SPONSOR: ROSE STATE COLLEGE.</t>
  </si>
  <si>
    <t>07/01/2017  CLOSED CO-DIST CODE 71I009 (K-12) / OPENED 71C009 (K-8).  CHANGED FROM INDEPENDENT DISTRICT TO ELEMENTARY DISTRICT.</t>
  </si>
  <si>
    <t>71C009</t>
  </si>
  <si>
    <t>DOVE SCHOOLS OF TULSA</t>
  </si>
  <si>
    <r>
      <t xml:space="preserve">Enrollment </t>
    </r>
    <r>
      <rPr>
        <b/>
        <i/>
        <sz val="8"/>
        <color rgb="FFFF0000"/>
        <rFont val="Times New Roman"/>
        <family val="1"/>
      </rPr>
      <t>FY1617</t>
    </r>
  </si>
  <si>
    <t>--............................................=======.........................</t>
  </si>
  <si>
    <t>--</t>
  </si>
  <si>
    <t xml:space="preserve">  .............TITLE:   GG_ByDIST_Compare_FYC_FYP.sql   ( ( FY1718 ) )  </t>
  </si>
  <si>
    <t xml:space="preserve">--............................................=======......................... </t>
  </si>
  <si>
    <t xml:space="preserve"> </t>
  </si>
  <si>
    <t xml:space="preserve">Enrollment FY1718 </t>
  </si>
  <si>
    <r>
      <rPr>
        <b/>
        <sz val="10"/>
        <color rgb="FFFF0000"/>
        <rFont val="Times New Roman"/>
        <family val="1"/>
      </rPr>
      <t>FY1718   October 1, 2017</t>
    </r>
    <r>
      <rPr>
        <b/>
        <sz val="10"/>
        <color indexed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student enrollment   (head count)  </t>
    </r>
    <r>
      <rPr>
        <sz val="10"/>
        <rFont val="Times New Roman"/>
        <family val="1"/>
      </rPr>
      <t xml:space="preserve"> from the WAVE Student Information System (aggregates from student-level data)</t>
    </r>
  </si>
  <si>
    <t xml:space="preserve">Oct. 1, Enrollment FY1718 </t>
  </si>
  <si>
    <t>District enrollment sorted by size (largest to smallest)</t>
  </si>
  <si>
    <t>CoDist Code</t>
  </si>
  <si>
    <r>
      <rPr>
        <b/>
        <sz val="11"/>
        <color rgb="FFFF0000"/>
        <rFont val="Times New Roman"/>
        <family val="1"/>
      </rPr>
      <t xml:space="preserve">FY1718   October 1, 2017  </t>
    </r>
    <r>
      <rPr>
        <b/>
        <sz val="10"/>
        <rFont val="Times New Roman"/>
        <family val="1"/>
      </rPr>
      <t xml:space="preserve"> student enrollment   (head count)   from the WAVE Student Information System (aggregates from student-level data)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</si>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</sst>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2" x14ac:knownFonts="1"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  <scheme val="minor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  <scheme val="minor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  <scheme val="minor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  <scheme val="minor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  <scheme val="minor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  <scheme val="minor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8"/>
      <color theme="1"/>
      <name val="Times New Roman"/>
      <family val="1"/>
    </font>
    <font>
      <sz val="8"/>
      <name val="Times New Roman"/>
      <family val="2"/>
    </font>
    <font>
      <b/>
      <sz val="8"/>
      <name val="Times New Roman"/>
      <family val="2"/>
    </font>
    <font>
      <i/>
      <sz val="8"/>
      <name val="Times New Roman"/>
      <family val="2"/>
    </font>
    <font>
      <sz val="9"/>
      <name val="Times New Roman"/>
      <family val="2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81">
    <xf numFmtId="0" fontId="0" fillId="0" borderId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1" applyNumberFormat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7" borderId="1" applyNumberFormat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6" fillId="27" borderId="1" applyNumberFormat="0" applyAlignment="0" applyProtection="0"/>
    <xf numFmtId="0" fontId="23" fillId="27" borderId="1" applyNumberFormat="0" applyAlignment="0" applyProtection="0"/>
    <xf numFmtId="0" fontId="24" fillId="27" borderId="1" applyNumberFormat="0" applyAlignment="0" applyProtection="0"/>
    <xf numFmtId="0" fontId="27" fillId="28" borderId="2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0" fontId="29" fillId="28" borderId="2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0" fontId="29" fillId="28" borderId="2" applyNumberFormat="0" applyAlignment="0" applyProtection="0"/>
    <xf numFmtId="0" fontId="29" fillId="28" borderId="2" applyNumberFormat="0" applyAlignment="0" applyProtection="0"/>
    <xf numFmtId="0" fontId="30" fillId="28" borderId="2" applyNumberFormat="0" applyAlignment="0" applyProtection="0"/>
    <xf numFmtId="0" fontId="27" fillId="28" borderId="2" applyNumberFormat="0" applyAlignment="0" applyProtection="0"/>
    <xf numFmtId="0" fontId="28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30" borderId="1" applyNumberFormat="0" applyAlignment="0" applyProtection="0"/>
    <xf numFmtId="0" fontId="45" fillId="30" borderId="1" applyNumberFormat="0" applyAlignment="0" applyProtection="0"/>
    <xf numFmtId="0" fontId="46" fillId="30" borderId="1" applyNumberFormat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1" fillId="0" borderId="0"/>
    <xf numFmtId="0" fontId="12" fillId="0" borderId="0"/>
    <xf numFmtId="0" fontId="11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3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4" fillId="32" borderId="7" applyNumberFormat="0" applyFont="0" applyAlignment="0" applyProtection="0"/>
    <xf numFmtId="0" fontId="11" fillId="32" borderId="7" applyNumberFormat="0" applyFont="0" applyAlignment="0" applyProtection="0"/>
    <xf numFmtId="0" fontId="12" fillId="32" borderId="7" applyNumberFormat="0" applyFont="0" applyAlignment="0" applyProtection="0"/>
    <xf numFmtId="0" fontId="57" fillId="27" borderId="8" applyNumberFormat="0" applyAlignment="0" applyProtection="0"/>
    <xf numFmtId="0" fontId="58" fillId="27" borderId="8" applyNumberFormat="0" applyAlignment="0" applyProtection="0"/>
    <xf numFmtId="0" fontId="58" fillId="27" borderId="8" applyNumberFormat="0" applyAlignment="0" applyProtection="0"/>
    <xf numFmtId="0" fontId="58" fillId="27" borderId="8" applyNumberFormat="0" applyAlignment="0" applyProtection="0"/>
    <xf numFmtId="0" fontId="59" fillId="27" borderId="8" applyNumberFormat="0" applyAlignment="0" applyProtection="0"/>
    <xf numFmtId="0" fontId="58" fillId="27" borderId="8" applyNumberFormat="0" applyAlignment="0" applyProtection="0"/>
    <xf numFmtId="0" fontId="58" fillId="27" borderId="8" applyNumberFormat="0" applyAlignment="0" applyProtection="0"/>
    <xf numFmtId="0" fontId="59" fillId="27" borderId="8" applyNumberFormat="0" applyAlignment="0" applyProtection="0"/>
    <xf numFmtId="0" fontId="59" fillId="27" borderId="8" applyNumberFormat="0" applyAlignment="0" applyProtection="0"/>
    <xf numFmtId="0" fontId="60" fillId="27" borderId="8" applyNumberFormat="0" applyAlignment="0" applyProtection="0"/>
    <xf numFmtId="0" fontId="57" fillId="27" borderId="8" applyNumberFormat="0" applyAlignment="0" applyProtection="0"/>
    <xf numFmtId="0" fontId="58" fillId="27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105">
    <xf numFmtId="0" fontId="0" fillId="0" borderId="0" xfId="0"/>
    <xf numFmtId="3" fontId="72" fillId="0" borderId="0" xfId="0" applyNumberFormat="1" applyFont="1" applyAlignment="1">
      <alignment horizontal="center"/>
    </xf>
    <xf numFmtId="0" fontId="73" fillId="0" borderId="0" xfId="403" applyFont="1" applyAlignment="1">
      <alignment wrapText="1"/>
    </xf>
    <xf numFmtId="0" fontId="10" fillId="0" borderId="0" xfId="403" applyFont="1" applyAlignment="1">
      <alignment vertical="center" wrapText="1"/>
    </xf>
    <xf numFmtId="0" fontId="74" fillId="0" borderId="0" xfId="403" applyFont="1" applyAlignment="1">
      <alignment vertical="center" wrapText="1"/>
    </xf>
    <xf numFmtId="0" fontId="74" fillId="0" borderId="0" xfId="403" applyFont="1" applyAlignment="1">
      <alignment wrapText="1"/>
    </xf>
    <xf numFmtId="0" fontId="75" fillId="0" borderId="0" xfId="403" applyFont="1" applyAlignment="1">
      <alignment horizontal="center" wrapText="1"/>
    </xf>
    <xf numFmtId="0" fontId="71" fillId="0" borderId="0" xfId="0" applyFont="1" applyAlignment="1">
      <alignment horizontal="center"/>
    </xf>
    <xf numFmtId="0" fontId="82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10" fontId="8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88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7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49" fontId="76" fillId="0" borderId="0" xfId="0" applyNumberFormat="1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78" fillId="0" borderId="0" xfId="0" applyFont="1" applyAlignment="1">
      <alignment horizontal="center" textRotation="90" wrapText="1"/>
    </xf>
    <xf numFmtId="49" fontId="76" fillId="0" borderId="0" xfId="0" applyNumberFormat="1" applyFont="1" applyAlignment="1">
      <alignment horizontal="center" textRotation="90" wrapText="1"/>
    </xf>
    <xf numFmtId="0" fontId="76" fillId="0" borderId="0" xfId="0" applyFont="1" applyAlignment="1">
      <alignment horizontal="left" wrapText="1"/>
    </xf>
    <xf numFmtId="10" fontId="85" fillId="0" borderId="0" xfId="0" applyNumberFormat="1" applyFont="1" applyAlignment="1">
      <alignment horizontal="center" wrapText="1"/>
    </xf>
    <xf numFmtId="0" fontId="83" fillId="0" borderId="0" xfId="403" applyFont="1" applyAlignment="1">
      <alignment wrapText="1"/>
    </xf>
    <xf numFmtId="0" fontId="89" fillId="0" borderId="0" xfId="403" applyFont="1" applyAlignment="1">
      <alignment wrapText="1"/>
    </xf>
    <xf numFmtId="0" fontId="72" fillId="0" borderId="0" xfId="0" applyFont="1"/>
    <xf numFmtId="0" fontId="81" fillId="0" borderId="0" xfId="467" applyFont="1" applyAlignment="1">
      <alignment horizontal="center"/>
    </xf>
    <xf numFmtId="0" fontId="81" fillId="0" borderId="0" xfId="467" applyFont="1" applyAlignment="1">
      <alignment horizontal="center" wrapText="1"/>
    </xf>
    <xf numFmtId="49" fontId="2" fillId="0" borderId="0" xfId="467" applyNumberFormat="1" applyAlignment="1">
      <alignment horizontal="center"/>
    </xf>
    <xf numFmtId="49" fontId="76" fillId="0" borderId="0" xfId="467" applyNumberFormat="1" applyFont="1" applyAlignment="1">
      <alignment horizontal="center"/>
    </xf>
    <xf numFmtId="0" fontId="2" fillId="0" borderId="0" xfId="467"/>
    <xf numFmtId="0" fontId="2" fillId="0" borderId="0" xfId="467" applyAlignment="1">
      <alignment wrapText="1"/>
    </xf>
    <xf numFmtId="0" fontId="77" fillId="0" borderId="0" xfId="0" applyFont="1" applyAlignment="1">
      <alignment horizontal="left" wrapText="1"/>
    </xf>
    <xf numFmtId="3" fontId="80" fillId="0" borderId="0" xfId="0" applyNumberFormat="1" applyFont="1" applyAlignment="1">
      <alignment horizontal="center"/>
    </xf>
    <xf numFmtId="3" fontId="79" fillId="0" borderId="0" xfId="467" applyNumberFormat="1" applyFont="1" applyAlignment="1">
      <alignment horizontal="center"/>
    </xf>
    <xf numFmtId="0" fontId="76" fillId="0" borderId="0" xfId="393" applyFont="1" applyAlignment="1">
      <alignment horizontal="center" wrapText="1"/>
    </xf>
    <xf numFmtId="49" fontId="2" fillId="33" borderId="0" xfId="467" applyNumberFormat="1" applyFill="1" applyAlignment="1">
      <alignment horizontal="center" vertical="center"/>
    </xf>
    <xf numFmtId="0" fontId="2" fillId="33" borderId="0" xfId="467" applyFill="1" applyAlignment="1">
      <alignment vertical="center"/>
    </xf>
    <xf numFmtId="0" fontId="2" fillId="33" borderId="0" xfId="467" applyFill="1" applyAlignment="1">
      <alignment vertical="center" wrapText="1"/>
    </xf>
    <xf numFmtId="0" fontId="81" fillId="33" borderId="0" xfId="467" applyFont="1" applyFill="1" applyAlignment="1">
      <alignment horizontal="center" vertical="center"/>
    </xf>
    <xf numFmtId="0" fontId="81" fillId="33" borderId="0" xfId="467" applyFont="1" applyFill="1" applyAlignment="1">
      <alignment horizontal="center" vertical="center" wrapText="1"/>
    </xf>
    <xf numFmtId="49" fontId="76" fillId="33" borderId="0" xfId="467" applyNumberFormat="1" applyFont="1" applyFill="1" applyAlignment="1">
      <alignment horizontal="center" vertical="center"/>
    </xf>
    <xf numFmtId="3" fontId="79" fillId="33" borderId="0" xfId="467" applyNumberFormat="1" applyFont="1" applyFill="1" applyAlignment="1">
      <alignment horizontal="center" vertical="center"/>
    </xf>
    <xf numFmtId="49" fontId="2" fillId="33" borderId="0" xfId="467" applyNumberFormat="1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9" fontId="2" fillId="0" borderId="0" xfId="467" applyNumberFormat="1" applyAlignment="1">
      <alignment horizontal="center" vertical="center"/>
    </xf>
    <xf numFmtId="0" fontId="2" fillId="0" borderId="0" xfId="467" applyAlignment="1">
      <alignment vertical="center"/>
    </xf>
    <xf numFmtId="0" fontId="2" fillId="0" borderId="0" xfId="467" applyAlignment="1">
      <alignment vertical="center" wrapText="1"/>
    </xf>
    <xf numFmtId="0" fontId="81" fillId="0" borderId="0" xfId="467" applyFont="1" applyAlignment="1">
      <alignment horizontal="center" vertical="center"/>
    </xf>
    <xf numFmtId="0" fontId="81" fillId="0" borderId="0" xfId="467" applyFont="1" applyAlignment="1">
      <alignment horizontal="center" vertical="center" wrapText="1"/>
    </xf>
    <xf numFmtId="49" fontId="76" fillId="0" borderId="0" xfId="467" applyNumberFormat="1" applyFont="1" applyAlignment="1">
      <alignment horizontal="center" vertical="center"/>
    </xf>
    <xf numFmtId="3" fontId="79" fillId="0" borderId="0" xfId="467" applyNumberFormat="1" applyFont="1" applyAlignment="1">
      <alignment horizontal="center" vertical="center"/>
    </xf>
    <xf numFmtId="49" fontId="2" fillId="0" borderId="0" xfId="467" applyNumberFormat="1" applyAlignment="1">
      <alignment vertical="center" wrapText="1"/>
    </xf>
    <xf numFmtId="3" fontId="91" fillId="0" borderId="0" xfId="0" applyNumberFormat="1" applyFont="1" applyAlignment="1">
      <alignment horizontal="center" wrapText="1"/>
    </xf>
    <xf numFmtId="49" fontId="1" fillId="0" borderId="0" xfId="0" applyNumberFormat="1" applyFont="1"/>
    <xf numFmtId="3" fontId="87" fillId="0" borderId="0" xfId="467" applyNumberFormat="1" applyFont="1" applyAlignment="1">
      <alignment horizontal="center"/>
    </xf>
    <xf numFmtId="3" fontId="87" fillId="33" borderId="0" xfId="467" applyNumberFormat="1" applyFont="1" applyFill="1" applyAlignment="1">
      <alignment horizontal="center" vertical="center"/>
    </xf>
    <xf numFmtId="3" fontId="87" fillId="0" borderId="0" xfId="467" applyNumberFormat="1" applyFont="1" applyAlignment="1">
      <alignment horizontal="center" vertical="center"/>
    </xf>
    <xf numFmtId="49" fontId="92" fillId="0" borderId="0" xfId="467" applyNumberFormat="1" applyFont="1" applyFill="1" applyAlignment="1">
      <alignment horizontal="center"/>
    </xf>
    <xf numFmtId="0" fontId="92" fillId="0" borderId="0" xfId="467" applyFont="1" applyFill="1"/>
    <xf numFmtId="0" fontId="92" fillId="0" borderId="0" xfId="467" applyFont="1" applyFill="1" applyAlignment="1">
      <alignment wrapText="1"/>
    </xf>
    <xf numFmtId="0" fontId="92" fillId="0" borderId="0" xfId="467" applyFont="1" applyFill="1" applyAlignment="1">
      <alignment horizontal="center"/>
    </xf>
    <xf numFmtId="0" fontId="92" fillId="0" borderId="0" xfId="467" applyFont="1" applyFill="1" applyAlignment="1">
      <alignment horizontal="center" wrapText="1"/>
    </xf>
    <xf numFmtId="49" fontId="93" fillId="0" borderId="0" xfId="467" applyNumberFormat="1" applyFont="1" applyFill="1" applyAlignment="1">
      <alignment horizontal="center"/>
    </xf>
    <xf numFmtId="3" fontId="93" fillId="0" borderId="0" xfId="467" applyNumberFormat="1" applyFont="1" applyFill="1" applyAlignment="1">
      <alignment horizontal="center"/>
    </xf>
    <xf numFmtId="3" fontId="94" fillId="0" borderId="0" xfId="467" applyNumberFormat="1" applyFont="1" applyFill="1" applyAlignment="1">
      <alignment horizontal="center"/>
    </xf>
    <xf numFmtId="0" fontId="95" fillId="0" borderId="0" xfId="0" applyFont="1" applyFill="1" applyAlignment="1">
      <alignment horizontal="left" wrapText="1"/>
    </xf>
    <xf numFmtId="0" fontId="95" fillId="0" borderId="0" xfId="0" applyFont="1" applyFill="1" applyAlignment="1">
      <alignment horizontal="center"/>
    </xf>
    <xf numFmtId="10" fontId="81" fillId="0" borderId="0" xfId="467" applyNumberFormat="1" applyFont="1" applyAlignment="1">
      <alignment horizontal="center"/>
    </xf>
    <xf numFmtId="10" fontId="81" fillId="33" borderId="0" xfId="467" applyNumberFormat="1" applyFont="1" applyFill="1" applyAlignment="1">
      <alignment horizontal="center" vertical="center"/>
    </xf>
    <xf numFmtId="10" fontId="81" fillId="0" borderId="0" xfId="467" applyNumberFormat="1" applyFont="1" applyFill="1" applyAlignment="1">
      <alignment horizontal="center"/>
    </xf>
    <xf numFmtId="10" fontId="81" fillId="0" borderId="0" xfId="467" applyNumberFormat="1" applyFont="1" applyAlignment="1">
      <alignment horizontal="center" vertical="center"/>
    </xf>
    <xf numFmtId="3" fontId="70" fillId="0" borderId="0" xfId="0" applyNumberFormat="1" applyFont="1" applyAlignment="1">
      <alignment horizontal="center" wrapText="1"/>
    </xf>
    <xf numFmtId="0" fontId="83" fillId="33" borderId="10" xfId="0" applyFont="1" applyFill="1" applyBorder="1" applyAlignment="1">
      <alignment horizontal="center"/>
    </xf>
    <xf numFmtId="0" fontId="83" fillId="33" borderId="11" xfId="0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/>
    </xf>
    <xf numFmtId="3" fontId="86" fillId="33" borderId="10" xfId="0" applyNumberFormat="1" applyFont="1" applyFill="1" applyBorder="1" applyAlignment="1">
      <alignment horizontal="left" wrapText="1"/>
    </xf>
    <xf numFmtId="3" fontId="86" fillId="33" borderId="11" xfId="0" applyNumberFormat="1" applyFont="1" applyFill="1" applyBorder="1" applyAlignment="1">
      <alignment horizontal="left" wrapText="1"/>
    </xf>
    <xf numFmtId="3" fontId="86" fillId="33" borderId="12" xfId="0" applyNumberFormat="1" applyFont="1" applyFill="1" applyBorder="1" applyAlignment="1">
      <alignment horizontal="left" wrapText="1"/>
    </xf>
    <xf numFmtId="3" fontId="70" fillId="0" borderId="0" xfId="0" applyNumberFormat="1" applyFont="1" applyFill="1" applyAlignment="1">
      <alignment horizontal="center" wrapText="1"/>
    </xf>
    <xf numFmtId="0" fontId="70" fillId="0" borderId="0" xfId="0" applyFont="1" applyFill="1" applyAlignment="1">
      <alignment horizontal="center" wrapText="1"/>
    </xf>
    <xf numFmtId="3" fontId="88" fillId="0" borderId="0" xfId="0" applyNumberFormat="1" applyFont="1" applyFill="1" applyAlignment="1">
      <alignment horizontal="center"/>
    </xf>
    <xf numFmtId="0" fontId="81" fillId="0" borderId="0" xfId="467" applyFont="1" applyFill="1" applyAlignment="1">
      <alignment horizontal="center"/>
    </xf>
    <xf numFmtId="3" fontId="87" fillId="0" borderId="0" xfId="467" applyNumberFormat="1" applyFont="1" applyFill="1" applyAlignment="1">
      <alignment horizontal="center"/>
    </xf>
    <xf numFmtId="0" fontId="81" fillId="0" borderId="0" xfId="467" applyFont="1" applyFill="1" applyAlignment="1">
      <alignment horizontal="center" vertical="center"/>
    </xf>
    <xf numFmtId="3" fontId="87" fillId="0" borderId="0" xfId="467" applyNumberFormat="1" applyFont="1" applyFill="1" applyAlignment="1">
      <alignment horizontal="center" vertical="center"/>
    </xf>
    <xf numFmtId="49" fontId="87" fillId="0" borderId="0" xfId="0" applyNumberFormat="1" applyFont="1" applyFill="1" applyAlignment="1">
      <alignment horizontal="center" wrapText="1"/>
    </xf>
    <xf numFmtId="0" fontId="100" fillId="0" borderId="0" xfId="0" applyFont="1" applyFill="1"/>
    <xf numFmtId="0" fontId="88" fillId="0" borderId="0" xfId="0" applyFont="1" applyFill="1" applyAlignment="1">
      <alignment horizontal="center"/>
    </xf>
    <xf numFmtId="0" fontId="101" fillId="0" borderId="0" xfId="0" applyFont="1" applyFill="1" applyAlignment="1">
      <alignment horizontal="left"/>
    </xf>
    <xf numFmtId="0" fontId="88" fillId="0" borderId="0" xfId="0" applyFont="1" applyFill="1" applyAlignment="1">
      <alignment horizontal="center" wrapText="1"/>
    </xf>
    <xf numFmtId="0" fontId="100" fillId="0" borderId="0" xfId="0" applyFont="1" applyFill="1" applyAlignment="1">
      <alignment horizontal="center" wrapText="1"/>
    </xf>
    <xf numFmtId="49" fontId="101" fillId="0" borderId="0" xfId="467" applyNumberFormat="1" applyFont="1" applyFill="1" applyAlignment="1">
      <alignment horizontal="center"/>
    </xf>
    <xf numFmtId="0" fontId="101" fillId="0" borderId="0" xfId="467" applyFont="1" applyFill="1" applyAlignment="1">
      <alignment horizontal="center" wrapText="1"/>
    </xf>
    <xf numFmtId="49" fontId="87" fillId="0" borderId="0" xfId="467" applyNumberFormat="1" applyFont="1" applyFill="1" applyAlignment="1">
      <alignment horizontal="center"/>
    </xf>
    <xf numFmtId="49" fontId="101" fillId="0" borderId="0" xfId="467" applyNumberFormat="1" applyFont="1" applyFill="1" applyAlignment="1">
      <alignment horizontal="center" vertical="center"/>
    </xf>
    <xf numFmtId="0" fontId="101" fillId="0" borderId="0" xfId="467" applyFont="1" applyFill="1" applyAlignment="1">
      <alignment vertical="center"/>
    </xf>
    <xf numFmtId="0" fontId="101" fillId="0" borderId="0" xfId="467" applyFont="1" applyFill="1" applyAlignment="1">
      <alignment horizontal="center" vertical="center" wrapText="1"/>
    </xf>
    <xf numFmtId="49" fontId="87" fillId="0" borderId="0" xfId="467" applyNumberFormat="1" applyFont="1" applyFill="1" applyAlignment="1">
      <alignment horizontal="center" vertical="center"/>
    </xf>
    <xf numFmtId="0" fontId="98" fillId="0" borderId="0" xfId="0" applyFont="1" applyFill="1" applyAlignment="1">
      <alignment horizontal="center" wrapText="1"/>
    </xf>
    <xf numFmtId="0" fontId="87" fillId="0" borderId="0" xfId="0" applyFont="1" applyFill="1" applyAlignment="1">
      <alignment horizontal="left"/>
    </xf>
    <xf numFmtId="0" fontId="101" fillId="0" borderId="0" xfId="467" applyFont="1" applyFill="1" applyAlignment="1"/>
    <xf numFmtId="0" fontId="87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 wrapText="1"/>
    </xf>
    <xf numFmtId="0" fontId="87" fillId="0" borderId="0" xfId="0" applyFont="1" applyFill="1" applyAlignment="1">
      <alignment horizontal="center" wrapText="1"/>
    </xf>
  </cellXfs>
  <cellStyles count="481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3" xfId="6"/>
    <cellStyle name="20% - Accent1 3 2" xfId="7"/>
    <cellStyle name="20% - Accent1 3 3" xfId="8"/>
    <cellStyle name="20% - Accent1 4" xfId="9"/>
    <cellStyle name="20% - Accent1 5" xfId="10"/>
    <cellStyle name="20% - Accent1 6" xfId="11"/>
    <cellStyle name="20% - Accent1 7" xfId="12"/>
    <cellStyle name="20% - Accent1 8" xfId="455"/>
    <cellStyle name="20% - Accent1 9" xfId="469"/>
    <cellStyle name="20% - Accent2" xfId="13" builtinId="34" customBuiltin="1"/>
    <cellStyle name="20% - Accent2 2" xfId="14"/>
    <cellStyle name="20% - Accent2 2 2" xfId="15"/>
    <cellStyle name="20% - Accent2 2 3" xfId="16"/>
    <cellStyle name="20% - Accent2 2 4" xfId="17"/>
    <cellStyle name="20% - Accent2 3" xfId="18"/>
    <cellStyle name="20% - Accent2 3 2" xfId="19"/>
    <cellStyle name="20% - Accent2 3 3" xfId="20"/>
    <cellStyle name="20% - Accent2 4" xfId="21"/>
    <cellStyle name="20% - Accent2 5" xfId="22"/>
    <cellStyle name="20% - Accent2 6" xfId="23"/>
    <cellStyle name="20% - Accent2 7" xfId="24"/>
    <cellStyle name="20% - Accent2 8" xfId="457"/>
    <cellStyle name="20% - Accent2 9" xfId="471"/>
    <cellStyle name="20% - Accent3" xfId="25" builtinId="38" customBuiltin="1"/>
    <cellStyle name="20% - Accent3 2" xfId="26"/>
    <cellStyle name="20% - Accent3 2 2" xfId="27"/>
    <cellStyle name="20% - Accent3 2 3" xfId="28"/>
    <cellStyle name="20% - Accent3 2 4" xfId="29"/>
    <cellStyle name="20% - Accent3 3" xfId="30"/>
    <cellStyle name="20% - Accent3 3 2" xfId="31"/>
    <cellStyle name="20% - Accent3 3 3" xfId="32"/>
    <cellStyle name="20% - Accent3 4" xfId="33"/>
    <cellStyle name="20% - Accent3 5" xfId="34"/>
    <cellStyle name="20% - Accent3 6" xfId="35"/>
    <cellStyle name="20% - Accent3 7" xfId="36"/>
    <cellStyle name="20% - Accent3 8" xfId="459"/>
    <cellStyle name="20% - Accent3 9" xfId="473"/>
    <cellStyle name="20% - Accent4" xfId="37" builtinId="42" customBuiltin="1"/>
    <cellStyle name="20% - Accent4 2" xfId="38"/>
    <cellStyle name="20% - Accent4 2 2" xfId="39"/>
    <cellStyle name="20% - Accent4 2 3" xfId="40"/>
    <cellStyle name="20% - Accent4 2 4" xfId="41"/>
    <cellStyle name="20% - Accent4 3" xfId="42"/>
    <cellStyle name="20% - Accent4 3 2" xfId="43"/>
    <cellStyle name="20% - Accent4 3 3" xfId="44"/>
    <cellStyle name="20% - Accent4 4" xfId="45"/>
    <cellStyle name="20% - Accent4 5" xfId="46"/>
    <cellStyle name="20% - Accent4 6" xfId="47"/>
    <cellStyle name="20% - Accent4 7" xfId="48"/>
    <cellStyle name="20% - Accent4 8" xfId="461"/>
    <cellStyle name="20% - Accent4 9" xfId="475"/>
    <cellStyle name="20% - Accent5" xfId="49" builtinId="46" customBuiltin="1"/>
    <cellStyle name="20% - Accent5 2" xfId="50"/>
    <cellStyle name="20% - Accent5 2 2" xfId="51"/>
    <cellStyle name="20% - Accent5 2 3" xfId="52"/>
    <cellStyle name="20% - Accent5 2 4" xfId="53"/>
    <cellStyle name="20% - Accent5 3" xfId="54"/>
    <cellStyle name="20% - Accent5 3 2" xfId="55"/>
    <cellStyle name="20% - Accent5 3 3" xfId="56"/>
    <cellStyle name="20% - Accent5 4" xfId="57"/>
    <cellStyle name="20% - Accent5 5" xfId="58"/>
    <cellStyle name="20% - Accent5 6" xfId="59"/>
    <cellStyle name="20% - Accent5 7" xfId="60"/>
    <cellStyle name="20% - Accent5 8" xfId="463"/>
    <cellStyle name="20% - Accent5 9" xfId="477"/>
    <cellStyle name="20% - Accent6" xfId="61" builtinId="50" customBuiltin="1"/>
    <cellStyle name="20% - Accent6 2" xfId="62"/>
    <cellStyle name="20% - Accent6 2 2" xfId="63"/>
    <cellStyle name="20% - Accent6 2 3" xfId="64"/>
    <cellStyle name="20% - Accent6 2 4" xfId="65"/>
    <cellStyle name="20% - Accent6 3" xfId="66"/>
    <cellStyle name="20% - Accent6 3 2" xfId="67"/>
    <cellStyle name="20% - Accent6 3 3" xfId="68"/>
    <cellStyle name="20% - Accent6 4" xfId="69"/>
    <cellStyle name="20% - Accent6 5" xfId="70"/>
    <cellStyle name="20% - Accent6 6" xfId="71"/>
    <cellStyle name="20% - Accent6 7" xfId="72"/>
    <cellStyle name="20% - Accent6 8" xfId="465"/>
    <cellStyle name="20% - Accent6 9" xfId="479"/>
    <cellStyle name="40% - Accent1" xfId="73" builtinId="31" customBuiltin="1"/>
    <cellStyle name="40% - Accent1 2" xfId="74"/>
    <cellStyle name="40% - Accent1 2 2" xfId="75"/>
    <cellStyle name="40% - Accent1 2 3" xfId="76"/>
    <cellStyle name="40% - Accent1 2 4" xfId="77"/>
    <cellStyle name="40% - Accent1 3" xfId="78"/>
    <cellStyle name="40% - Accent1 3 2" xfId="79"/>
    <cellStyle name="40% - Accent1 3 3" xfId="80"/>
    <cellStyle name="40% - Accent1 4" xfId="81"/>
    <cellStyle name="40% - Accent1 5" xfId="82"/>
    <cellStyle name="40% - Accent1 6" xfId="83"/>
    <cellStyle name="40% - Accent1 7" xfId="84"/>
    <cellStyle name="40% - Accent1 8" xfId="456"/>
    <cellStyle name="40% - Accent1 9" xfId="470"/>
    <cellStyle name="40% - Accent2" xfId="85" builtinId="35" customBuiltin="1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4" xfId="93"/>
    <cellStyle name="40% - Accent2 5" xfId="94"/>
    <cellStyle name="40% - Accent2 6" xfId="95"/>
    <cellStyle name="40% - Accent2 7" xfId="96"/>
    <cellStyle name="40% - Accent2 8" xfId="458"/>
    <cellStyle name="40% - Accent2 9" xfId="472"/>
    <cellStyle name="40% - Accent3" xfId="97" builtinId="39" customBuiltin="1"/>
    <cellStyle name="40% - Accent3 2" xfId="98"/>
    <cellStyle name="40% - Accent3 2 2" xfId="99"/>
    <cellStyle name="40% - Accent3 2 3" xfId="100"/>
    <cellStyle name="40% - Accent3 2 4" xfId="101"/>
    <cellStyle name="40% - Accent3 3" xfId="102"/>
    <cellStyle name="40% - Accent3 3 2" xfId="103"/>
    <cellStyle name="40% - Accent3 3 3" xfId="104"/>
    <cellStyle name="40% - Accent3 4" xfId="105"/>
    <cellStyle name="40% - Accent3 5" xfId="106"/>
    <cellStyle name="40% - Accent3 6" xfId="107"/>
    <cellStyle name="40% - Accent3 7" xfId="108"/>
    <cellStyle name="40% - Accent3 8" xfId="460"/>
    <cellStyle name="40% - Accent3 9" xfId="474"/>
    <cellStyle name="40% - Accent4" xfId="109" builtinId="43" customBuiltin="1"/>
    <cellStyle name="40% - Accent4 2" xfId="110"/>
    <cellStyle name="40% - Accent4 2 2" xfId="111"/>
    <cellStyle name="40% - Accent4 2 3" xfId="112"/>
    <cellStyle name="40% - Accent4 2 4" xfId="113"/>
    <cellStyle name="40% - Accent4 3" xfId="114"/>
    <cellStyle name="40% - Accent4 3 2" xfId="115"/>
    <cellStyle name="40% - Accent4 3 3" xfId="116"/>
    <cellStyle name="40% - Accent4 4" xfId="117"/>
    <cellStyle name="40% - Accent4 5" xfId="118"/>
    <cellStyle name="40% - Accent4 6" xfId="119"/>
    <cellStyle name="40% - Accent4 7" xfId="120"/>
    <cellStyle name="40% - Accent4 8" xfId="462"/>
    <cellStyle name="40% - Accent4 9" xfId="476"/>
    <cellStyle name="40% - Accent5" xfId="121" builtinId="47" customBuiltin="1"/>
    <cellStyle name="40% - Accent5 2" xfId="122"/>
    <cellStyle name="40% - Accent5 2 2" xfId="123"/>
    <cellStyle name="40% - Accent5 2 3" xfId="124"/>
    <cellStyle name="40% - Accent5 2 4" xfId="125"/>
    <cellStyle name="40% - Accent5 3" xfId="126"/>
    <cellStyle name="40% - Accent5 3 2" xfId="127"/>
    <cellStyle name="40% - Accent5 3 3" xfId="128"/>
    <cellStyle name="40% - Accent5 4" xfId="129"/>
    <cellStyle name="40% - Accent5 5" xfId="130"/>
    <cellStyle name="40% - Accent5 6" xfId="131"/>
    <cellStyle name="40% - Accent5 7" xfId="132"/>
    <cellStyle name="40% - Accent5 8" xfId="464"/>
    <cellStyle name="40% - Accent5 9" xfId="478"/>
    <cellStyle name="40% - Accent6" xfId="133" builtinId="51" customBuiltin="1"/>
    <cellStyle name="40% - Accent6 2" xfId="134"/>
    <cellStyle name="40% - Accent6 2 2" xfId="135"/>
    <cellStyle name="40% - Accent6 2 3" xfId="136"/>
    <cellStyle name="40% - Accent6 2 4" xfId="137"/>
    <cellStyle name="40% - Accent6 3" xfId="138"/>
    <cellStyle name="40% - Accent6 3 2" xfId="139"/>
    <cellStyle name="40% - Accent6 3 3" xfId="140"/>
    <cellStyle name="40% - Accent6 4" xfId="141"/>
    <cellStyle name="40% - Accent6 5" xfId="142"/>
    <cellStyle name="40% - Accent6 6" xfId="143"/>
    <cellStyle name="40% - Accent6 7" xfId="144"/>
    <cellStyle name="40% - Accent6 8" xfId="466"/>
    <cellStyle name="40% - Accent6 9" xfId="480"/>
    <cellStyle name="60% - Accent1" xfId="145" builtinId="32" customBuiltin="1"/>
    <cellStyle name="60% - Accent1 2" xfId="146"/>
    <cellStyle name="60% - Accent1 2 2" xfId="147"/>
    <cellStyle name="60% - Accent1 2 3" xfId="148"/>
    <cellStyle name="60% - Accent1 2 4" xfId="149"/>
    <cellStyle name="60% - Accent1 3" xfId="150"/>
    <cellStyle name="60% - Accent1 3 2" xfId="151"/>
    <cellStyle name="60% - Accent1 3 3" xfId="152"/>
    <cellStyle name="60% - Accent1 4" xfId="153"/>
    <cellStyle name="60% - Accent1 5" xfId="154"/>
    <cellStyle name="60% - Accent1 6" xfId="155"/>
    <cellStyle name="60% - Accent1 7" xfId="156"/>
    <cellStyle name="60% - Accent2" xfId="157" builtinId="36" customBuiltin="1"/>
    <cellStyle name="60% - Accent2 2" xfId="158"/>
    <cellStyle name="60% - Accent2 2 2" xfId="159"/>
    <cellStyle name="60% - Accent2 2 3" xfId="160"/>
    <cellStyle name="60% - Accent2 2 4" xfId="161"/>
    <cellStyle name="60% - Accent2 3" xfId="162"/>
    <cellStyle name="60% - Accent2 3 2" xfId="163"/>
    <cellStyle name="60% - Accent2 3 3" xfId="164"/>
    <cellStyle name="60% - Accent2 4" xfId="165"/>
    <cellStyle name="60% - Accent2 5" xfId="166"/>
    <cellStyle name="60% - Accent2 6" xfId="167"/>
    <cellStyle name="60% - Accent2 7" xfId="168"/>
    <cellStyle name="60% - Accent3" xfId="169" builtinId="40" customBuiltin="1"/>
    <cellStyle name="60% - Accent3 2" xfId="170"/>
    <cellStyle name="60% - Accent3 2 2" xfId="171"/>
    <cellStyle name="60% - Accent3 2 3" xfId="172"/>
    <cellStyle name="60% - Accent3 2 4" xfId="173"/>
    <cellStyle name="60% - Accent3 3" xfId="174"/>
    <cellStyle name="60% - Accent3 3 2" xfId="175"/>
    <cellStyle name="60% - Accent3 3 3" xfId="176"/>
    <cellStyle name="60% - Accent3 4" xfId="177"/>
    <cellStyle name="60% - Accent3 5" xfId="178"/>
    <cellStyle name="60% - Accent3 6" xfId="179"/>
    <cellStyle name="60% - Accent3 7" xfId="180"/>
    <cellStyle name="60% - Accent4" xfId="181" builtinId="44" customBuiltin="1"/>
    <cellStyle name="60% - Accent4 2" xfId="182"/>
    <cellStyle name="60% - Accent4 2 2" xfId="183"/>
    <cellStyle name="60% - Accent4 2 3" xfId="184"/>
    <cellStyle name="60% - Accent4 2 4" xfId="185"/>
    <cellStyle name="60% - Accent4 3" xfId="186"/>
    <cellStyle name="60% - Accent4 3 2" xfId="187"/>
    <cellStyle name="60% - Accent4 3 3" xfId="188"/>
    <cellStyle name="60% - Accent4 4" xfId="189"/>
    <cellStyle name="60% - Accent4 5" xfId="190"/>
    <cellStyle name="60% - Accent4 6" xfId="191"/>
    <cellStyle name="60% - Accent4 7" xfId="192"/>
    <cellStyle name="60% - Accent5" xfId="193" builtinId="48" customBuiltin="1"/>
    <cellStyle name="60% - Accent5 2" xfId="194"/>
    <cellStyle name="60% - Accent5 2 2" xfId="195"/>
    <cellStyle name="60% - Accent5 2 3" xfId="196"/>
    <cellStyle name="60% - Accent5 2 4" xfId="197"/>
    <cellStyle name="60% - Accent5 3" xfId="198"/>
    <cellStyle name="60% - Accent5 3 2" xfId="199"/>
    <cellStyle name="60% - Accent5 3 3" xfId="200"/>
    <cellStyle name="60% - Accent5 4" xfId="201"/>
    <cellStyle name="60% - Accent5 5" xfId="202"/>
    <cellStyle name="60% - Accent5 6" xfId="203"/>
    <cellStyle name="60% - Accent5 7" xfId="204"/>
    <cellStyle name="60% - Accent6" xfId="205" builtinId="52" customBuiltin="1"/>
    <cellStyle name="60% - Accent6 2" xfId="206"/>
    <cellStyle name="60% - Accent6 2 2" xfId="207"/>
    <cellStyle name="60% - Accent6 2 3" xfId="208"/>
    <cellStyle name="60% - Accent6 2 4" xfId="209"/>
    <cellStyle name="60% - Accent6 3" xfId="210"/>
    <cellStyle name="60% - Accent6 3 2" xfId="211"/>
    <cellStyle name="60% - Accent6 3 3" xfId="212"/>
    <cellStyle name="60% - Accent6 4" xfId="213"/>
    <cellStyle name="60% - Accent6 5" xfId="214"/>
    <cellStyle name="60% - Accent6 6" xfId="215"/>
    <cellStyle name="60% - Accent6 7" xfId="216"/>
    <cellStyle name="Accent1" xfId="217" builtinId="29" customBuiltin="1"/>
    <cellStyle name="Accent1 2" xfId="218"/>
    <cellStyle name="Accent1 2 2" xfId="219"/>
    <cellStyle name="Accent1 2 3" xfId="220"/>
    <cellStyle name="Accent1 2 4" xfId="221"/>
    <cellStyle name="Accent1 3" xfId="222"/>
    <cellStyle name="Accent1 3 2" xfId="223"/>
    <cellStyle name="Accent1 3 3" xfId="224"/>
    <cellStyle name="Accent1 4" xfId="225"/>
    <cellStyle name="Accent1 5" xfId="226"/>
    <cellStyle name="Accent1 6" xfId="227"/>
    <cellStyle name="Accent1 7" xfId="228"/>
    <cellStyle name="Accent2" xfId="229" builtinId="33" customBuiltin="1"/>
    <cellStyle name="Accent2 2" xfId="230"/>
    <cellStyle name="Accent2 2 2" xfId="231"/>
    <cellStyle name="Accent2 2 3" xfId="232"/>
    <cellStyle name="Accent2 2 4" xfId="233"/>
    <cellStyle name="Accent2 3" xfId="234"/>
    <cellStyle name="Accent2 3 2" xfId="235"/>
    <cellStyle name="Accent2 3 3" xfId="236"/>
    <cellStyle name="Accent2 4" xfId="237"/>
    <cellStyle name="Accent2 5" xfId="238"/>
    <cellStyle name="Accent2 6" xfId="239"/>
    <cellStyle name="Accent2 7" xfId="240"/>
    <cellStyle name="Accent3" xfId="241" builtinId="37" customBuiltin="1"/>
    <cellStyle name="Accent3 2" xfId="242"/>
    <cellStyle name="Accent3 2 2" xfId="243"/>
    <cellStyle name="Accent3 2 3" xfId="244"/>
    <cellStyle name="Accent3 2 4" xfId="245"/>
    <cellStyle name="Accent3 3" xfId="246"/>
    <cellStyle name="Accent3 3 2" xfId="247"/>
    <cellStyle name="Accent3 3 3" xfId="248"/>
    <cellStyle name="Accent3 4" xfId="249"/>
    <cellStyle name="Accent3 5" xfId="250"/>
    <cellStyle name="Accent3 6" xfId="251"/>
    <cellStyle name="Accent3 7" xfId="252"/>
    <cellStyle name="Accent4" xfId="253" builtinId="41" customBuiltin="1"/>
    <cellStyle name="Accent4 2" xfId="254"/>
    <cellStyle name="Accent4 2 2" xfId="255"/>
    <cellStyle name="Accent4 2 3" xfId="256"/>
    <cellStyle name="Accent4 2 4" xfId="257"/>
    <cellStyle name="Accent4 3" xfId="258"/>
    <cellStyle name="Accent4 3 2" xfId="259"/>
    <cellStyle name="Accent4 3 3" xfId="260"/>
    <cellStyle name="Accent4 4" xfId="261"/>
    <cellStyle name="Accent4 5" xfId="262"/>
    <cellStyle name="Accent4 6" xfId="263"/>
    <cellStyle name="Accent4 7" xfId="264"/>
    <cellStyle name="Accent5" xfId="265" builtinId="45" customBuiltin="1"/>
    <cellStyle name="Accent5 2" xfId="266"/>
    <cellStyle name="Accent5 2 2" xfId="267"/>
    <cellStyle name="Accent5 2 3" xfId="268"/>
    <cellStyle name="Accent5 2 4" xfId="269"/>
    <cellStyle name="Accent5 3" xfId="270"/>
    <cellStyle name="Accent5 3 2" xfId="271"/>
    <cellStyle name="Accent5 3 3" xfId="272"/>
    <cellStyle name="Accent5 4" xfId="273"/>
    <cellStyle name="Accent5 5" xfId="274"/>
    <cellStyle name="Accent5 6" xfId="275"/>
    <cellStyle name="Accent5 7" xfId="276"/>
    <cellStyle name="Accent6" xfId="277" builtinId="49" customBuiltin="1"/>
    <cellStyle name="Accent6 2" xfId="278"/>
    <cellStyle name="Accent6 2 2" xfId="279"/>
    <cellStyle name="Accent6 2 3" xfId="280"/>
    <cellStyle name="Accent6 2 4" xfId="281"/>
    <cellStyle name="Accent6 3" xfId="282"/>
    <cellStyle name="Accent6 3 2" xfId="283"/>
    <cellStyle name="Accent6 3 3" xfId="284"/>
    <cellStyle name="Accent6 4" xfId="285"/>
    <cellStyle name="Accent6 5" xfId="286"/>
    <cellStyle name="Accent6 6" xfId="287"/>
    <cellStyle name="Accent6 7" xfId="288"/>
    <cellStyle name="Bad" xfId="289" builtinId="27" customBuiltin="1"/>
    <cellStyle name="Bad 2" xfId="290"/>
    <cellStyle name="Bad 2 2" xfId="291"/>
    <cellStyle name="Bad 2 3" xfId="292"/>
    <cellStyle name="Bad 2 4" xfId="293"/>
    <cellStyle name="Bad 3" xfId="294"/>
    <cellStyle name="Bad 3 2" xfId="295"/>
    <cellStyle name="Bad 3 3" xfId="296"/>
    <cellStyle name="Bad 4" xfId="297"/>
    <cellStyle name="Bad 5" xfId="298"/>
    <cellStyle name="Bad 6" xfId="299"/>
    <cellStyle name="Bad 7" xfId="300"/>
    <cellStyle name="Calculation" xfId="301" builtinId="22" customBuiltin="1"/>
    <cellStyle name="Calculation 2" xfId="302"/>
    <cellStyle name="Calculation 2 2" xfId="303"/>
    <cellStyle name="Calculation 2 3" xfId="304"/>
    <cellStyle name="Calculation 2 4" xfId="305"/>
    <cellStyle name="Calculation 3" xfId="306"/>
    <cellStyle name="Calculation 3 2" xfId="307"/>
    <cellStyle name="Calculation 3 3" xfId="308"/>
    <cellStyle name="Calculation 4" xfId="309"/>
    <cellStyle name="Calculation 5" xfId="310"/>
    <cellStyle name="Calculation 6" xfId="311"/>
    <cellStyle name="Calculation 7" xfId="312"/>
    <cellStyle name="Check Cell" xfId="313" builtinId="23" customBuiltin="1"/>
    <cellStyle name="Check Cell 2" xfId="314"/>
    <cellStyle name="Check Cell 2 2" xfId="315"/>
    <cellStyle name="Check Cell 2 3" xfId="316"/>
    <cellStyle name="Check Cell 2 4" xfId="317"/>
    <cellStyle name="Check Cell 3" xfId="318"/>
    <cellStyle name="Check Cell 3 2" xfId="319"/>
    <cellStyle name="Check Cell 3 3" xfId="320"/>
    <cellStyle name="Check Cell 4" xfId="321"/>
    <cellStyle name="Check Cell 5" xfId="322"/>
    <cellStyle name="Check Cell 6" xfId="323"/>
    <cellStyle name="Check Cell 7" xfId="324"/>
    <cellStyle name="Explanatory Text" xfId="325" builtinId="53" customBuiltin="1"/>
    <cellStyle name="Explanatory Text 2" xfId="326"/>
    <cellStyle name="Explanatory Text 2 2" xfId="327"/>
    <cellStyle name="Explanatory Text 2 3" xfId="328"/>
    <cellStyle name="Explanatory Text 2 4" xfId="329"/>
    <cellStyle name="Explanatory Text 3" xfId="330"/>
    <cellStyle name="Explanatory Text 3 2" xfId="331"/>
    <cellStyle name="Explanatory Text 3 3" xfId="332"/>
    <cellStyle name="Explanatory Text 4" xfId="333"/>
    <cellStyle name="Explanatory Text 5" xfId="334"/>
    <cellStyle name="Explanatory Text 6" xfId="335"/>
    <cellStyle name="Explanatory Text 7" xfId="336"/>
    <cellStyle name="Good" xfId="337" builtinId="26" customBuiltin="1"/>
    <cellStyle name="Good 2" xfId="338"/>
    <cellStyle name="Good 2 2" xfId="339"/>
    <cellStyle name="Good 2 3" xfId="340"/>
    <cellStyle name="Good 2 4" xfId="341"/>
    <cellStyle name="Good 3" xfId="342"/>
    <cellStyle name="Good 3 2" xfId="343"/>
    <cellStyle name="Good 3 3" xfId="344"/>
    <cellStyle name="Good 4" xfId="345"/>
    <cellStyle name="Good 5" xfId="346"/>
    <cellStyle name="Good 6" xfId="347"/>
    <cellStyle name="Good 7" xfId="348"/>
    <cellStyle name="Heading 1" xfId="349" builtinId="16" customBuiltin="1"/>
    <cellStyle name="Heading 1 2" xfId="350"/>
    <cellStyle name="Heading 2" xfId="351" builtinId="17" customBuiltin="1"/>
    <cellStyle name="Heading 2 2" xfId="352"/>
    <cellStyle name="Heading 3" xfId="353" builtinId="18" customBuiltin="1"/>
    <cellStyle name="Heading 3 2" xfId="354"/>
    <cellStyle name="Heading 4" xfId="355" builtinId="19" customBuiltin="1"/>
    <cellStyle name="Heading 4 2" xfId="356"/>
    <cellStyle name="Input" xfId="357" builtinId="20" customBuiltin="1"/>
    <cellStyle name="Input 2" xfId="358"/>
    <cellStyle name="Input 2 2" xfId="359"/>
    <cellStyle name="Input 2 3" xfId="360"/>
    <cellStyle name="Input 2 4" xfId="361"/>
    <cellStyle name="Input 3" xfId="362"/>
    <cellStyle name="Input 3 2" xfId="363"/>
    <cellStyle name="Input 3 3" xfId="364"/>
    <cellStyle name="Input 4" xfId="365"/>
    <cellStyle name="Input 5" xfId="366"/>
    <cellStyle name="Input 6" xfId="367"/>
    <cellStyle name="Input 7" xfId="368"/>
    <cellStyle name="Linked Cell" xfId="369" builtinId="24" customBuiltin="1"/>
    <cellStyle name="Linked Cell 2" xfId="370"/>
    <cellStyle name="Linked Cell 2 2" xfId="371"/>
    <cellStyle name="Linked Cell 2 3" xfId="372"/>
    <cellStyle name="Linked Cell 2 4" xfId="373"/>
    <cellStyle name="Linked Cell 3" xfId="374"/>
    <cellStyle name="Linked Cell 3 2" xfId="375"/>
    <cellStyle name="Linked Cell 3 3" xfId="376"/>
    <cellStyle name="Linked Cell 4" xfId="377"/>
    <cellStyle name="Linked Cell 5" xfId="378"/>
    <cellStyle name="Linked Cell 6" xfId="379"/>
    <cellStyle name="Linked Cell 7" xfId="380"/>
    <cellStyle name="Neutral" xfId="381" builtinId="28" customBuiltin="1"/>
    <cellStyle name="Neutral 2" xfId="382"/>
    <cellStyle name="Neutral 2 2" xfId="383"/>
    <cellStyle name="Neutral 2 3" xfId="384"/>
    <cellStyle name="Neutral 2 4" xfId="385"/>
    <cellStyle name="Neutral 3" xfId="386"/>
    <cellStyle name="Neutral 3 2" xfId="387"/>
    <cellStyle name="Neutral 3 3" xfId="388"/>
    <cellStyle name="Neutral 4" xfId="389"/>
    <cellStyle name="Neutral 5" xfId="390"/>
    <cellStyle name="Neutral 6" xfId="391"/>
    <cellStyle name="Neutral 7" xfId="392"/>
    <cellStyle name="Normal" xfId="0" builtinId="0"/>
    <cellStyle name="Normal 2" xfId="393"/>
    <cellStyle name="Normal 2 2" xfId="394"/>
    <cellStyle name="Normal 2 3" xfId="395"/>
    <cellStyle name="Normal 2 4" xfId="396"/>
    <cellStyle name="Normal 3" xfId="397"/>
    <cellStyle name="Normal 3 2" xfId="398"/>
    <cellStyle name="Normal 3 3" xfId="399"/>
    <cellStyle name="Normal 4" xfId="400"/>
    <cellStyle name="Normal 5" xfId="401"/>
    <cellStyle name="Normal 6" xfId="402"/>
    <cellStyle name="Normal 7" xfId="403"/>
    <cellStyle name="Normal 8" xfId="453"/>
    <cellStyle name="Normal 9" xfId="467"/>
    <cellStyle name="Note" xfId="404" builtinId="10" customBuiltin="1"/>
    <cellStyle name="Note 2" xfId="405"/>
    <cellStyle name="Note 2 2" xfId="406"/>
    <cellStyle name="Note 2 3" xfId="407"/>
    <cellStyle name="Note 2 4" xfId="408"/>
    <cellStyle name="Note 3" xfId="409"/>
    <cellStyle name="Note 3 2" xfId="410"/>
    <cellStyle name="Note 3 3" xfId="411"/>
    <cellStyle name="Note 4" xfId="412"/>
    <cellStyle name="Note 5" xfId="413"/>
    <cellStyle name="Note 6" xfId="414"/>
    <cellStyle name="Note 7" xfId="415"/>
    <cellStyle name="Note 8" xfId="454"/>
    <cellStyle name="Note 9" xfId="468"/>
    <cellStyle name="Output" xfId="416" builtinId="21" customBuiltin="1"/>
    <cellStyle name="Output 2" xfId="417"/>
    <cellStyle name="Output 2 2" xfId="418"/>
    <cellStyle name="Output 2 3" xfId="419"/>
    <cellStyle name="Output 2 4" xfId="420"/>
    <cellStyle name="Output 3" xfId="421"/>
    <cellStyle name="Output 3 2" xfId="422"/>
    <cellStyle name="Output 3 3" xfId="423"/>
    <cellStyle name="Output 4" xfId="424"/>
    <cellStyle name="Output 5" xfId="425"/>
    <cellStyle name="Output 6" xfId="426"/>
    <cellStyle name="Output 7" xfId="427"/>
    <cellStyle name="Title" xfId="428" builtinId="15" customBuiltin="1"/>
    <cellStyle name="Total" xfId="429" builtinId="25" customBuiltin="1"/>
    <cellStyle name="Total 2" xfId="430"/>
    <cellStyle name="Total 2 2" xfId="431"/>
    <cellStyle name="Total 2 3" xfId="432"/>
    <cellStyle name="Total 2 4" xfId="433"/>
    <cellStyle name="Total 3" xfId="434"/>
    <cellStyle name="Total 3 2" xfId="435"/>
    <cellStyle name="Total 3 3" xfId="436"/>
    <cellStyle name="Total 4" xfId="437"/>
    <cellStyle name="Total 5" xfId="438"/>
    <cellStyle name="Total 6" xfId="439"/>
    <cellStyle name="Total 7" xfId="440"/>
    <cellStyle name="Warning Text" xfId="441" builtinId="11" customBuiltin="1"/>
    <cellStyle name="Warning Text 2" xfId="442"/>
    <cellStyle name="Warning Text 2 2" xfId="443"/>
    <cellStyle name="Warning Text 2 3" xfId="444"/>
    <cellStyle name="Warning Text 2 4" xfId="445"/>
    <cellStyle name="Warning Text 3" xfId="446"/>
    <cellStyle name="Warning Text 3 2" xfId="447"/>
    <cellStyle name="Warning Text 3 3" xfId="448"/>
    <cellStyle name="Warning Text 4" xfId="449"/>
    <cellStyle name="Warning Text 5" xfId="450"/>
    <cellStyle name="Warning Text 6" xfId="451"/>
    <cellStyle name="Warning Text 7" xfId="452"/>
  </cellStyles>
  <dxfs count="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4"/>
  <sheetViews>
    <sheetView workbookViewId="0">
      <selection sqref="A1:J1"/>
    </sheetView>
  </sheetViews>
  <sheetFormatPr defaultRowHeight="12" x14ac:dyDescent="0.25"/>
  <cols>
    <col min="1" max="1" width="10.7109375" style="7" customWidth="1"/>
    <col min="2" max="2" width="16.140625" style="14" bestFit="1" customWidth="1"/>
    <col min="3" max="3" width="29.140625" style="31" customWidth="1"/>
    <col min="4" max="4" width="5.7109375" style="9" bestFit="1" customWidth="1"/>
    <col min="5" max="5" width="8.5703125" style="8" bestFit="1" customWidth="1"/>
    <col min="6" max="6" width="9.140625" style="7"/>
    <col min="7" max="7" width="13.7109375" style="12" bestFit="1" customWidth="1"/>
    <col min="8" max="8" width="10.5703125" style="1" bestFit="1" customWidth="1"/>
    <col min="9" max="9" width="11.7109375" style="10" bestFit="1" customWidth="1"/>
    <col min="10" max="10" width="36.42578125" style="13" customWidth="1"/>
    <col min="11" max="16384" width="9.140625" style="11"/>
  </cols>
  <sheetData>
    <row r="1" spans="1:10" ht="30" customHeight="1" x14ac:dyDescent="0.25">
      <c r="A1" s="75" t="s">
        <v>1141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9.2" customHeight="1" x14ac:dyDescent="0.25">
      <c r="A2" s="72" t="s">
        <v>1118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s="17" customFormat="1" ht="43.2" x14ac:dyDescent="0.25">
      <c r="A3" s="16" t="s">
        <v>1090</v>
      </c>
      <c r="B3" s="20" t="s">
        <v>0</v>
      </c>
      <c r="C3" s="20" t="s">
        <v>1</v>
      </c>
      <c r="D3" s="18" t="s">
        <v>2</v>
      </c>
      <c r="E3" s="18" t="s">
        <v>3</v>
      </c>
      <c r="F3" s="19" t="s">
        <v>4</v>
      </c>
      <c r="G3" s="71" t="s">
        <v>1140</v>
      </c>
      <c r="H3" s="52" t="s">
        <v>1134</v>
      </c>
      <c r="I3" s="21" t="s">
        <v>1108</v>
      </c>
      <c r="J3" s="34" t="s">
        <v>1104</v>
      </c>
    </row>
    <row r="4" spans="1:10" x14ac:dyDescent="0.25">
      <c r="A4" s="27" t="s">
        <v>1122</v>
      </c>
      <c r="B4" s="29" t="s">
        <v>5</v>
      </c>
      <c r="C4" s="30" t="s">
        <v>25</v>
      </c>
      <c r="D4" s="25"/>
      <c r="E4" s="26"/>
      <c r="F4" s="28" t="s">
        <v>26</v>
      </c>
      <c r="G4" s="54">
        <v>211</v>
      </c>
      <c r="H4" s="33">
        <v>208</v>
      </c>
      <c r="I4" s="67">
        <f>(G4 - H4) / H4</f>
        <v>1.4423076923076924E-2</v>
      </c>
      <c r="J4" s="30"/>
    </row>
    <row r="5" spans="1:10" x14ac:dyDescent="0.25">
      <c r="A5" s="27" t="s">
        <v>1122</v>
      </c>
      <c r="B5" s="29" t="s">
        <v>5</v>
      </c>
      <c r="C5" s="30" t="s">
        <v>15</v>
      </c>
      <c r="D5" s="25" t="s">
        <v>6</v>
      </c>
      <c r="E5" s="26"/>
      <c r="F5" s="28" t="s">
        <v>16</v>
      </c>
      <c r="G5" s="54">
        <v>152</v>
      </c>
      <c r="H5" s="33">
        <v>126</v>
      </c>
      <c r="I5" s="67">
        <f t="shared" ref="I5:I68" si="0">(G5 - H5) / H5</f>
        <v>0.20634920634920634</v>
      </c>
      <c r="J5" s="30"/>
    </row>
    <row r="6" spans="1:10" x14ac:dyDescent="0.25">
      <c r="A6" s="27" t="s">
        <v>1122</v>
      </c>
      <c r="B6" s="29" t="s">
        <v>5</v>
      </c>
      <c r="C6" s="30" t="s">
        <v>17</v>
      </c>
      <c r="D6" s="25" t="s">
        <v>6</v>
      </c>
      <c r="E6" s="26"/>
      <c r="F6" s="28" t="s">
        <v>18</v>
      </c>
      <c r="G6" s="54">
        <v>73</v>
      </c>
      <c r="H6" s="33">
        <v>99</v>
      </c>
      <c r="I6" s="67">
        <f t="shared" si="0"/>
        <v>-0.26262626262626265</v>
      </c>
      <c r="J6" s="30"/>
    </row>
    <row r="7" spans="1:10" x14ac:dyDescent="0.25">
      <c r="A7" s="27" t="s">
        <v>1122</v>
      </c>
      <c r="B7" s="29" t="s">
        <v>5</v>
      </c>
      <c r="C7" s="30" t="s">
        <v>9</v>
      </c>
      <c r="D7" s="25" t="s">
        <v>6</v>
      </c>
      <c r="E7" s="26"/>
      <c r="F7" s="28" t="s">
        <v>10</v>
      </c>
      <c r="G7" s="54">
        <v>652</v>
      </c>
      <c r="H7" s="33">
        <v>657</v>
      </c>
      <c r="I7" s="67">
        <f t="shared" si="0"/>
        <v>-7.6103500761035003E-3</v>
      </c>
      <c r="J7" s="30"/>
    </row>
    <row r="8" spans="1:10" x14ac:dyDescent="0.25">
      <c r="A8" s="27" t="s">
        <v>1122</v>
      </c>
      <c r="B8" s="29" t="s">
        <v>5</v>
      </c>
      <c r="C8" s="30" t="s">
        <v>7</v>
      </c>
      <c r="D8" s="25" t="s">
        <v>6</v>
      </c>
      <c r="E8" s="26"/>
      <c r="F8" s="28" t="s">
        <v>8</v>
      </c>
      <c r="G8" s="54">
        <v>122</v>
      </c>
      <c r="H8" s="33">
        <v>125</v>
      </c>
      <c r="I8" s="67">
        <f t="shared" si="0"/>
        <v>-2.4E-2</v>
      </c>
      <c r="J8" s="30"/>
    </row>
    <row r="9" spans="1:10" x14ac:dyDescent="0.25">
      <c r="A9" s="27" t="s">
        <v>1122</v>
      </c>
      <c r="B9" s="29" t="s">
        <v>5</v>
      </c>
      <c r="C9" s="30" t="s">
        <v>11</v>
      </c>
      <c r="D9" s="25" t="s">
        <v>6</v>
      </c>
      <c r="E9" s="26"/>
      <c r="F9" s="28" t="s">
        <v>12</v>
      </c>
      <c r="G9" s="54">
        <v>187</v>
      </c>
      <c r="H9" s="33">
        <v>211</v>
      </c>
      <c r="I9" s="67">
        <f t="shared" si="0"/>
        <v>-0.11374407582938388</v>
      </c>
      <c r="J9" s="30"/>
    </row>
    <row r="10" spans="1:10" x14ac:dyDescent="0.25">
      <c r="A10" s="27" t="s">
        <v>1122</v>
      </c>
      <c r="B10" s="29" t="s">
        <v>5</v>
      </c>
      <c r="C10" s="30" t="s">
        <v>23</v>
      </c>
      <c r="D10" s="25"/>
      <c r="E10" s="26"/>
      <c r="F10" s="28" t="s">
        <v>24</v>
      </c>
      <c r="G10" s="54">
        <v>1277</v>
      </c>
      <c r="H10" s="33">
        <v>1257</v>
      </c>
      <c r="I10" s="67">
        <f t="shared" si="0"/>
        <v>1.5910898965791568E-2</v>
      </c>
      <c r="J10" s="30"/>
    </row>
    <row r="11" spans="1:10" x14ac:dyDescent="0.25">
      <c r="A11" s="27" t="s">
        <v>1122</v>
      </c>
      <c r="B11" s="29" t="s">
        <v>5</v>
      </c>
      <c r="C11" s="30" t="s">
        <v>19</v>
      </c>
      <c r="D11" s="25"/>
      <c r="E11" s="26"/>
      <c r="F11" s="28" t="s">
        <v>20</v>
      </c>
      <c r="G11" s="54">
        <v>281</v>
      </c>
      <c r="H11" s="33">
        <v>296</v>
      </c>
      <c r="I11" s="67">
        <f t="shared" si="0"/>
        <v>-5.0675675675675678E-2</v>
      </c>
      <c r="J11" s="30"/>
    </row>
    <row r="12" spans="1:10" x14ac:dyDescent="0.25">
      <c r="A12" s="27" t="s">
        <v>1122</v>
      </c>
      <c r="B12" s="29" t="s">
        <v>5</v>
      </c>
      <c r="C12" s="30" t="s">
        <v>21</v>
      </c>
      <c r="D12" s="25"/>
      <c r="E12" s="26"/>
      <c r="F12" s="28" t="s">
        <v>22</v>
      </c>
      <c r="G12" s="54">
        <v>1131</v>
      </c>
      <c r="H12" s="33">
        <v>1166</v>
      </c>
      <c r="I12" s="67">
        <f t="shared" si="0"/>
        <v>-3.0017152658662092E-2</v>
      </c>
      <c r="J12" s="30"/>
    </row>
    <row r="13" spans="1:10" x14ac:dyDescent="0.25">
      <c r="A13" s="27" t="s">
        <v>1122</v>
      </c>
      <c r="B13" s="29" t="s">
        <v>5</v>
      </c>
      <c r="C13" s="30" t="s">
        <v>13</v>
      </c>
      <c r="D13" s="25" t="s">
        <v>6</v>
      </c>
      <c r="E13" s="26"/>
      <c r="F13" s="28" t="s">
        <v>14</v>
      </c>
      <c r="G13" s="54">
        <v>344</v>
      </c>
      <c r="H13" s="33">
        <v>336</v>
      </c>
      <c r="I13" s="67">
        <f t="shared" si="0"/>
        <v>2.3809523809523808E-2</v>
      </c>
      <c r="J13" s="30"/>
    </row>
    <row r="14" spans="1:10" x14ac:dyDescent="0.25">
      <c r="A14" s="27" t="s">
        <v>1122</v>
      </c>
      <c r="B14" s="29" t="s">
        <v>27</v>
      </c>
      <c r="C14" s="30" t="s">
        <v>28</v>
      </c>
      <c r="D14" s="25"/>
      <c r="E14" s="26"/>
      <c r="F14" s="28" t="s">
        <v>29</v>
      </c>
      <c r="G14" s="54">
        <v>158</v>
      </c>
      <c r="H14" s="33">
        <v>177</v>
      </c>
      <c r="I14" s="67">
        <f t="shared" si="0"/>
        <v>-0.10734463276836158</v>
      </c>
      <c r="J14" s="30"/>
    </row>
    <row r="15" spans="1:10" x14ac:dyDescent="0.25">
      <c r="A15" s="27" t="s">
        <v>1122</v>
      </c>
      <c r="B15" s="29" t="s">
        <v>27</v>
      </c>
      <c r="C15" s="30" t="s">
        <v>30</v>
      </c>
      <c r="D15" s="25"/>
      <c r="E15" s="26"/>
      <c r="F15" s="28" t="s">
        <v>31</v>
      </c>
      <c r="G15" s="54">
        <v>401</v>
      </c>
      <c r="H15" s="33">
        <v>396</v>
      </c>
      <c r="I15" s="67">
        <f t="shared" si="0"/>
        <v>1.2626262626262626E-2</v>
      </c>
      <c r="J15" s="30"/>
    </row>
    <row r="16" spans="1:10" x14ac:dyDescent="0.25">
      <c r="A16" s="27" t="s">
        <v>1122</v>
      </c>
      <c r="B16" s="29" t="s">
        <v>27</v>
      </c>
      <c r="C16" s="30" t="s">
        <v>32</v>
      </c>
      <c r="D16" s="25"/>
      <c r="E16" s="26"/>
      <c r="F16" s="28" t="s">
        <v>33</v>
      </c>
      <c r="G16" s="54">
        <v>285</v>
      </c>
      <c r="H16" s="33">
        <v>273</v>
      </c>
      <c r="I16" s="67">
        <f t="shared" si="0"/>
        <v>4.3956043956043959E-2</v>
      </c>
      <c r="J16" s="30"/>
    </row>
    <row r="17" spans="1:10" x14ac:dyDescent="0.25">
      <c r="A17" s="27" t="s">
        <v>1122</v>
      </c>
      <c r="B17" s="29" t="s">
        <v>34</v>
      </c>
      <c r="C17" s="30" t="s">
        <v>34</v>
      </c>
      <c r="D17" s="25"/>
      <c r="E17" s="26"/>
      <c r="F17" s="28" t="s">
        <v>41</v>
      </c>
      <c r="G17" s="54">
        <v>879</v>
      </c>
      <c r="H17" s="33">
        <v>945</v>
      </c>
      <c r="I17" s="67">
        <f t="shared" si="0"/>
        <v>-6.9841269841269843E-2</v>
      </c>
      <c r="J17" s="30"/>
    </row>
    <row r="18" spans="1:10" x14ac:dyDescent="0.25">
      <c r="A18" s="27" t="s">
        <v>1122</v>
      </c>
      <c r="B18" s="29" t="s">
        <v>34</v>
      </c>
      <c r="C18" s="30" t="s">
        <v>44</v>
      </c>
      <c r="D18" s="25"/>
      <c r="E18" s="26"/>
      <c r="F18" s="28" t="s">
        <v>45</v>
      </c>
      <c r="G18" s="54">
        <v>236</v>
      </c>
      <c r="H18" s="33">
        <v>229</v>
      </c>
      <c r="I18" s="67">
        <f t="shared" si="0"/>
        <v>3.0567685589519649E-2</v>
      </c>
      <c r="J18" s="30"/>
    </row>
    <row r="19" spans="1:10" x14ac:dyDescent="0.25">
      <c r="A19" s="27" t="s">
        <v>1122</v>
      </c>
      <c r="B19" s="29" t="s">
        <v>34</v>
      </c>
      <c r="C19" s="30" t="s">
        <v>35</v>
      </c>
      <c r="D19" s="25" t="s">
        <v>6</v>
      </c>
      <c r="E19" s="26"/>
      <c r="F19" s="28" t="s">
        <v>36</v>
      </c>
      <c r="G19" s="54">
        <v>234</v>
      </c>
      <c r="H19" s="33">
        <v>233</v>
      </c>
      <c r="I19" s="67">
        <f t="shared" si="0"/>
        <v>4.2918454935622317E-3</v>
      </c>
    </row>
    <row r="20" spans="1:10" x14ac:dyDescent="0.25">
      <c r="A20" s="27" t="s">
        <v>1122</v>
      </c>
      <c r="B20" s="29" t="s">
        <v>34</v>
      </c>
      <c r="C20" s="30" t="s">
        <v>37</v>
      </c>
      <c r="D20" s="25" t="s">
        <v>6</v>
      </c>
      <c r="E20" s="26"/>
      <c r="F20" s="28" t="s">
        <v>38</v>
      </c>
      <c r="G20" s="54">
        <v>274</v>
      </c>
      <c r="H20" s="33">
        <v>259</v>
      </c>
      <c r="I20" s="67">
        <f t="shared" si="0"/>
        <v>5.7915057915057917E-2</v>
      </c>
    </row>
    <row r="21" spans="1:10" x14ac:dyDescent="0.25">
      <c r="A21" s="27" t="s">
        <v>1122</v>
      </c>
      <c r="B21" s="29" t="s">
        <v>34</v>
      </c>
      <c r="C21" s="30" t="s">
        <v>39</v>
      </c>
      <c r="D21" s="25"/>
      <c r="E21" s="26"/>
      <c r="F21" s="28" t="s">
        <v>40</v>
      </c>
      <c r="G21" s="54">
        <v>225</v>
      </c>
      <c r="H21" s="33">
        <v>241</v>
      </c>
      <c r="I21" s="67">
        <f t="shared" si="0"/>
        <v>-6.6390041493775934E-2</v>
      </c>
    </row>
    <row r="22" spans="1:10" x14ac:dyDescent="0.25">
      <c r="A22" s="27" t="s">
        <v>1122</v>
      </c>
      <c r="B22" s="29" t="s">
        <v>34</v>
      </c>
      <c r="C22" s="30" t="s">
        <v>42</v>
      </c>
      <c r="D22" s="25"/>
      <c r="E22" s="26"/>
      <c r="F22" s="28" t="s">
        <v>43</v>
      </c>
      <c r="G22" s="54">
        <v>442</v>
      </c>
      <c r="H22" s="33">
        <v>428</v>
      </c>
      <c r="I22" s="67">
        <f t="shared" si="0"/>
        <v>3.2710280373831772E-2</v>
      </c>
    </row>
    <row r="23" spans="1:10" x14ac:dyDescent="0.25">
      <c r="A23" s="27" t="s">
        <v>1122</v>
      </c>
      <c r="B23" s="29" t="s">
        <v>46</v>
      </c>
      <c r="C23" s="30" t="s">
        <v>48</v>
      </c>
      <c r="D23" s="25"/>
      <c r="E23" s="26"/>
      <c r="F23" s="28" t="s">
        <v>49</v>
      </c>
      <c r="G23" s="54">
        <v>163</v>
      </c>
      <c r="H23" s="33">
        <v>160</v>
      </c>
      <c r="I23" s="67">
        <f t="shared" si="0"/>
        <v>1.8749999999999999E-2</v>
      </c>
    </row>
    <row r="24" spans="1:10" x14ac:dyDescent="0.25">
      <c r="A24" s="27" t="s">
        <v>1122</v>
      </c>
      <c r="B24" s="29" t="s">
        <v>46</v>
      </c>
      <c r="C24" s="30" t="s">
        <v>46</v>
      </c>
      <c r="D24" s="25"/>
      <c r="E24" s="26"/>
      <c r="F24" s="28" t="s">
        <v>47</v>
      </c>
      <c r="G24" s="54">
        <v>347</v>
      </c>
      <c r="H24" s="33">
        <v>377</v>
      </c>
      <c r="I24" s="67">
        <f t="shared" si="0"/>
        <v>-7.9575596816976124E-2</v>
      </c>
    </row>
    <row r="25" spans="1:10" x14ac:dyDescent="0.25">
      <c r="A25" s="27" t="s">
        <v>1122</v>
      </c>
      <c r="B25" s="29" t="s">
        <v>46</v>
      </c>
      <c r="C25" s="30" t="s">
        <v>50</v>
      </c>
      <c r="D25" s="25"/>
      <c r="E25" s="26"/>
      <c r="F25" s="28" t="s">
        <v>51</v>
      </c>
      <c r="G25" s="54">
        <v>150</v>
      </c>
      <c r="H25" s="33">
        <v>155</v>
      </c>
      <c r="I25" s="67">
        <f t="shared" si="0"/>
        <v>-3.2258064516129031E-2</v>
      </c>
    </row>
    <row r="26" spans="1:10" x14ac:dyDescent="0.25">
      <c r="A26" s="27" t="s">
        <v>1122</v>
      </c>
      <c r="B26" s="29" t="s">
        <v>46</v>
      </c>
      <c r="C26" s="30" t="s">
        <v>52</v>
      </c>
      <c r="D26" s="25"/>
      <c r="E26" s="26"/>
      <c r="F26" s="28" t="s">
        <v>53</v>
      </c>
      <c r="G26" s="54">
        <v>433</v>
      </c>
      <c r="H26" s="33">
        <v>432</v>
      </c>
      <c r="I26" s="67">
        <f t="shared" si="0"/>
        <v>2.3148148148148147E-3</v>
      </c>
    </row>
    <row r="27" spans="1:10" x14ac:dyDescent="0.25">
      <c r="A27" s="27" t="s">
        <v>1122</v>
      </c>
      <c r="B27" s="29" t="s">
        <v>54</v>
      </c>
      <c r="C27" s="30" t="s">
        <v>57</v>
      </c>
      <c r="D27" s="25"/>
      <c r="E27" s="26"/>
      <c r="F27" s="28" t="s">
        <v>58</v>
      </c>
      <c r="G27" s="54">
        <v>2110</v>
      </c>
      <c r="H27" s="33">
        <v>2051</v>
      </c>
      <c r="I27" s="67">
        <f t="shared" si="0"/>
        <v>2.8766455387615797E-2</v>
      </c>
    </row>
    <row r="28" spans="1:10" x14ac:dyDescent="0.25">
      <c r="A28" s="27" t="s">
        <v>1122</v>
      </c>
      <c r="B28" s="29" t="s">
        <v>54</v>
      </c>
      <c r="C28" s="30" t="s">
        <v>61</v>
      </c>
      <c r="D28" s="25"/>
      <c r="E28" s="26"/>
      <c r="F28" s="28" t="s">
        <v>62</v>
      </c>
      <c r="G28" s="54">
        <v>252</v>
      </c>
      <c r="H28" s="33">
        <v>258</v>
      </c>
      <c r="I28" s="67">
        <f t="shared" si="0"/>
        <v>-2.3255813953488372E-2</v>
      </c>
    </row>
    <row r="29" spans="1:10" x14ac:dyDescent="0.25">
      <c r="A29" s="27" t="s">
        <v>1122</v>
      </c>
      <c r="B29" s="29" t="s">
        <v>54</v>
      </c>
      <c r="C29" s="30" t="s">
        <v>55</v>
      </c>
      <c r="D29" s="25"/>
      <c r="E29" s="26"/>
      <c r="F29" s="28" t="s">
        <v>56</v>
      </c>
      <c r="G29" s="54">
        <v>807</v>
      </c>
      <c r="H29" s="33">
        <v>797</v>
      </c>
      <c r="I29" s="67">
        <f t="shared" si="0"/>
        <v>1.2547051442910916E-2</v>
      </c>
    </row>
    <row r="30" spans="1:10" x14ac:dyDescent="0.25">
      <c r="A30" s="27" t="s">
        <v>1122</v>
      </c>
      <c r="B30" s="29" t="s">
        <v>54</v>
      </c>
      <c r="C30" s="30" t="s">
        <v>59</v>
      </c>
      <c r="D30" s="25"/>
      <c r="E30" s="26"/>
      <c r="F30" s="28" t="s">
        <v>60</v>
      </c>
      <c r="G30" s="54">
        <v>734</v>
      </c>
      <c r="H30" s="33">
        <v>716</v>
      </c>
      <c r="I30" s="67">
        <f t="shared" si="0"/>
        <v>2.5139664804469275E-2</v>
      </c>
    </row>
    <row r="31" spans="1:10" x14ac:dyDescent="0.25">
      <c r="A31" s="27" t="s">
        <v>1122</v>
      </c>
      <c r="B31" s="29" t="s">
        <v>63</v>
      </c>
      <c r="C31" s="30" t="s">
        <v>70</v>
      </c>
      <c r="D31" s="25"/>
      <c r="E31" s="26"/>
      <c r="F31" s="28" t="s">
        <v>71</v>
      </c>
      <c r="G31" s="54">
        <v>359</v>
      </c>
      <c r="H31" s="33">
        <v>377</v>
      </c>
      <c r="I31" s="67">
        <f t="shared" si="0"/>
        <v>-4.7745358090185673E-2</v>
      </c>
    </row>
    <row r="32" spans="1:10" x14ac:dyDescent="0.25">
      <c r="A32" s="27" t="s">
        <v>1122</v>
      </c>
      <c r="B32" s="29" t="s">
        <v>63</v>
      </c>
      <c r="C32" s="30" t="s">
        <v>68</v>
      </c>
      <c r="D32" s="25"/>
      <c r="E32" s="26"/>
      <c r="F32" s="28" t="s">
        <v>69</v>
      </c>
      <c r="G32" s="54">
        <v>336</v>
      </c>
      <c r="H32" s="33">
        <v>355</v>
      </c>
      <c r="I32" s="67">
        <f t="shared" si="0"/>
        <v>-5.3521126760563378E-2</v>
      </c>
    </row>
    <row r="33" spans="1:9" x14ac:dyDescent="0.25">
      <c r="A33" s="27" t="s">
        <v>1122</v>
      </c>
      <c r="B33" s="29" t="s">
        <v>63</v>
      </c>
      <c r="C33" s="30" t="s">
        <v>64</v>
      </c>
      <c r="D33" s="25"/>
      <c r="E33" s="26"/>
      <c r="F33" s="28" t="s">
        <v>65</v>
      </c>
      <c r="G33" s="54">
        <v>337</v>
      </c>
      <c r="H33" s="33">
        <v>338</v>
      </c>
      <c r="I33" s="67">
        <f t="shared" si="0"/>
        <v>-2.9585798816568047E-3</v>
      </c>
    </row>
    <row r="34" spans="1:9" x14ac:dyDescent="0.25">
      <c r="A34" s="27" t="s">
        <v>1122</v>
      </c>
      <c r="B34" s="29" t="s">
        <v>63</v>
      </c>
      <c r="C34" s="30" t="s">
        <v>66</v>
      </c>
      <c r="D34" s="25"/>
      <c r="E34" s="26"/>
      <c r="F34" s="28" t="s">
        <v>67</v>
      </c>
      <c r="G34" s="54">
        <v>756</v>
      </c>
      <c r="H34" s="33">
        <v>742</v>
      </c>
      <c r="I34" s="67">
        <f t="shared" si="0"/>
        <v>1.8867924528301886E-2</v>
      </c>
    </row>
    <row r="35" spans="1:9" x14ac:dyDescent="0.25">
      <c r="A35" s="27" t="s">
        <v>1122</v>
      </c>
      <c r="B35" s="29" t="s">
        <v>72</v>
      </c>
      <c r="C35" s="30" t="s">
        <v>77</v>
      </c>
      <c r="D35" s="25"/>
      <c r="E35" s="26"/>
      <c r="F35" s="28" t="s">
        <v>78</v>
      </c>
      <c r="G35" s="54">
        <v>360</v>
      </c>
      <c r="H35" s="33">
        <v>346</v>
      </c>
      <c r="I35" s="67">
        <f t="shared" si="0"/>
        <v>4.046242774566474E-2</v>
      </c>
    </row>
    <row r="36" spans="1:9" x14ac:dyDescent="0.25">
      <c r="A36" s="27" t="s">
        <v>1122</v>
      </c>
      <c r="B36" s="29" t="s">
        <v>72</v>
      </c>
      <c r="C36" s="30" t="s">
        <v>83</v>
      </c>
      <c r="D36" s="25"/>
      <c r="E36" s="26"/>
      <c r="F36" s="28" t="s">
        <v>84</v>
      </c>
      <c r="G36" s="54">
        <v>356</v>
      </c>
      <c r="H36" s="33">
        <v>328</v>
      </c>
      <c r="I36" s="67">
        <f t="shared" si="0"/>
        <v>8.5365853658536592E-2</v>
      </c>
    </row>
    <row r="37" spans="1:9" x14ac:dyDescent="0.25">
      <c r="A37" s="27" t="s">
        <v>1122</v>
      </c>
      <c r="B37" s="29" t="s">
        <v>72</v>
      </c>
      <c r="C37" s="30" t="s">
        <v>81</v>
      </c>
      <c r="D37" s="25"/>
      <c r="E37" s="26"/>
      <c r="F37" s="28" t="s">
        <v>82</v>
      </c>
      <c r="G37" s="54">
        <v>506</v>
      </c>
      <c r="H37" s="33">
        <v>504</v>
      </c>
      <c r="I37" s="67">
        <f t="shared" si="0"/>
        <v>3.968253968253968E-3</v>
      </c>
    </row>
    <row r="38" spans="1:9" x14ac:dyDescent="0.25">
      <c r="A38" s="27" t="s">
        <v>1122</v>
      </c>
      <c r="B38" s="29" t="s">
        <v>72</v>
      </c>
      <c r="C38" s="30" t="s">
        <v>85</v>
      </c>
      <c r="D38" s="25"/>
      <c r="E38" s="26"/>
      <c r="F38" s="28" t="s">
        <v>86</v>
      </c>
      <c r="G38" s="54">
        <v>771</v>
      </c>
      <c r="H38" s="33">
        <v>771</v>
      </c>
      <c r="I38" s="67">
        <f t="shared" si="0"/>
        <v>0</v>
      </c>
    </row>
    <row r="39" spans="1:9" x14ac:dyDescent="0.25">
      <c r="A39" s="27" t="s">
        <v>1122</v>
      </c>
      <c r="B39" s="29" t="s">
        <v>72</v>
      </c>
      <c r="C39" s="30" t="s">
        <v>79</v>
      </c>
      <c r="D39" s="25"/>
      <c r="E39" s="26"/>
      <c r="F39" s="28" t="s">
        <v>80</v>
      </c>
      <c r="G39" s="54">
        <v>829</v>
      </c>
      <c r="H39" s="33">
        <v>863</v>
      </c>
      <c r="I39" s="67">
        <f t="shared" si="0"/>
        <v>-3.9397450753186555E-2</v>
      </c>
    </row>
    <row r="40" spans="1:9" x14ac:dyDescent="0.25">
      <c r="A40" s="27" t="s">
        <v>1122</v>
      </c>
      <c r="B40" s="29" t="s">
        <v>72</v>
      </c>
      <c r="C40" s="30" t="s">
        <v>87</v>
      </c>
      <c r="D40" s="25"/>
      <c r="E40" s="26"/>
      <c r="F40" s="28" t="s">
        <v>88</v>
      </c>
      <c r="G40" s="54">
        <v>3757</v>
      </c>
      <c r="H40" s="33">
        <v>3718</v>
      </c>
      <c r="I40" s="67">
        <f t="shared" si="0"/>
        <v>1.048951048951049E-2</v>
      </c>
    </row>
    <row r="41" spans="1:9" x14ac:dyDescent="0.25">
      <c r="A41" s="27" t="s">
        <v>1122</v>
      </c>
      <c r="B41" s="29" t="s">
        <v>72</v>
      </c>
      <c r="C41" s="30" t="s">
        <v>75</v>
      </c>
      <c r="D41" s="25"/>
      <c r="E41" s="26"/>
      <c r="F41" s="28" t="s">
        <v>76</v>
      </c>
      <c r="G41" s="54">
        <v>488</v>
      </c>
      <c r="H41" s="33">
        <v>469</v>
      </c>
      <c r="I41" s="67">
        <f t="shared" si="0"/>
        <v>4.0511727078891259E-2</v>
      </c>
    </row>
    <row r="42" spans="1:9" x14ac:dyDescent="0.25">
      <c r="A42" s="27" t="s">
        <v>1122</v>
      </c>
      <c r="B42" s="29" t="s">
        <v>72</v>
      </c>
      <c r="C42" s="30" t="s">
        <v>73</v>
      </c>
      <c r="D42" s="25"/>
      <c r="E42" s="26"/>
      <c r="F42" s="28" t="s">
        <v>74</v>
      </c>
      <c r="G42" s="54">
        <v>914</v>
      </c>
      <c r="H42" s="33">
        <v>903</v>
      </c>
      <c r="I42" s="67">
        <f t="shared" si="0"/>
        <v>1.2181616832779624E-2</v>
      </c>
    </row>
    <row r="43" spans="1:9" x14ac:dyDescent="0.25">
      <c r="A43" s="27" t="s">
        <v>1122</v>
      </c>
      <c r="B43" s="29" t="s">
        <v>81</v>
      </c>
      <c r="C43" s="30" t="s">
        <v>93</v>
      </c>
      <c r="D43" s="25"/>
      <c r="E43" s="26"/>
      <c r="F43" s="28" t="s">
        <v>94</v>
      </c>
      <c r="G43" s="54">
        <v>1684</v>
      </c>
      <c r="H43" s="33">
        <v>1786</v>
      </c>
      <c r="I43" s="67">
        <f t="shared" si="0"/>
        <v>-5.7110862262038077E-2</v>
      </c>
    </row>
    <row r="44" spans="1:9" x14ac:dyDescent="0.25">
      <c r="A44" s="27" t="s">
        <v>1122</v>
      </c>
      <c r="B44" s="29" t="s">
        <v>81</v>
      </c>
      <c r="C44" s="30" t="s">
        <v>109</v>
      </c>
      <c r="D44" s="25"/>
      <c r="E44" s="26"/>
      <c r="F44" s="28" t="s">
        <v>110</v>
      </c>
      <c r="G44" s="54">
        <v>338</v>
      </c>
      <c r="H44" s="33">
        <v>350</v>
      </c>
      <c r="I44" s="67">
        <f t="shared" si="0"/>
        <v>-3.4285714285714287E-2</v>
      </c>
    </row>
    <row r="45" spans="1:9" x14ac:dyDescent="0.25">
      <c r="A45" s="27" t="s">
        <v>1122</v>
      </c>
      <c r="B45" s="29" t="s">
        <v>81</v>
      </c>
      <c r="C45" s="30" t="s">
        <v>97</v>
      </c>
      <c r="D45" s="25"/>
      <c r="E45" s="26"/>
      <c r="F45" s="28" t="s">
        <v>98</v>
      </c>
      <c r="G45" s="54">
        <v>582</v>
      </c>
      <c r="H45" s="33">
        <v>566</v>
      </c>
      <c r="I45" s="67">
        <f t="shared" si="0"/>
        <v>2.8268551236749116E-2</v>
      </c>
    </row>
    <row r="46" spans="1:9" x14ac:dyDescent="0.25">
      <c r="A46" s="27" t="s">
        <v>1122</v>
      </c>
      <c r="B46" s="29" t="s">
        <v>81</v>
      </c>
      <c r="C46" s="30" t="s">
        <v>95</v>
      </c>
      <c r="D46" s="25"/>
      <c r="E46" s="26"/>
      <c r="F46" s="28" t="s">
        <v>96</v>
      </c>
      <c r="G46" s="54">
        <v>582</v>
      </c>
      <c r="H46" s="33">
        <v>583</v>
      </c>
      <c r="I46" s="67">
        <f t="shared" si="0"/>
        <v>-1.7152658662092624E-3</v>
      </c>
    </row>
    <row r="47" spans="1:9" x14ac:dyDescent="0.25">
      <c r="A47" s="27" t="s">
        <v>1122</v>
      </c>
      <c r="B47" s="29" t="s">
        <v>81</v>
      </c>
      <c r="C47" s="30" t="s">
        <v>103</v>
      </c>
      <c r="D47" s="25"/>
      <c r="E47" s="26"/>
      <c r="F47" s="28" t="s">
        <v>104</v>
      </c>
      <c r="G47" s="54">
        <v>240</v>
      </c>
      <c r="H47" s="33">
        <v>238</v>
      </c>
      <c r="I47" s="67">
        <f t="shared" si="0"/>
        <v>8.4033613445378148E-3</v>
      </c>
    </row>
    <row r="48" spans="1:9" x14ac:dyDescent="0.25">
      <c r="A48" s="27" t="s">
        <v>1122</v>
      </c>
      <c r="B48" s="29" t="s">
        <v>81</v>
      </c>
      <c r="C48" s="30" t="s">
        <v>99</v>
      </c>
      <c r="D48" s="25"/>
      <c r="E48" s="26"/>
      <c r="F48" s="28" t="s">
        <v>100</v>
      </c>
      <c r="G48" s="54">
        <v>350</v>
      </c>
      <c r="H48" s="33">
        <v>390</v>
      </c>
      <c r="I48" s="67">
        <f t="shared" si="0"/>
        <v>-0.10256410256410256</v>
      </c>
    </row>
    <row r="49" spans="1:9" x14ac:dyDescent="0.25">
      <c r="A49" s="27" t="s">
        <v>1122</v>
      </c>
      <c r="B49" s="29" t="s">
        <v>81</v>
      </c>
      <c r="C49" s="30" t="s">
        <v>107</v>
      </c>
      <c r="D49" s="25"/>
      <c r="E49" s="26"/>
      <c r="F49" s="28" t="s">
        <v>108</v>
      </c>
      <c r="G49" s="54">
        <v>315</v>
      </c>
      <c r="H49" s="33">
        <v>350</v>
      </c>
      <c r="I49" s="67">
        <f t="shared" si="0"/>
        <v>-0.1</v>
      </c>
    </row>
    <row r="50" spans="1:9" x14ac:dyDescent="0.25">
      <c r="A50" s="27" t="s">
        <v>1122</v>
      </c>
      <c r="B50" s="29" t="s">
        <v>81</v>
      </c>
      <c r="C50" s="30" t="s">
        <v>101</v>
      </c>
      <c r="D50" s="25"/>
      <c r="E50" s="26"/>
      <c r="F50" s="28" t="s">
        <v>102</v>
      </c>
      <c r="G50" s="54">
        <v>175</v>
      </c>
      <c r="H50" s="33">
        <v>168</v>
      </c>
      <c r="I50" s="67">
        <f t="shared" si="0"/>
        <v>4.1666666666666664E-2</v>
      </c>
    </row>
    <row r="51" spans="1:9" x14ac:dyDescent="0.25">
      <c r="A51" s="27" t="s">
        <v>1122</v>
      </c>
      <c r="B51" s="29" t="s">
        <v>81</v>
      </c>
      <c r="C51" s="30" t="s">
        <v>105</v>
      </c>
      <c r="D51" s="25"/>
      <c r="E51" s="26"/>
      <c r="F51" s="28" t="s">
        <v>106</v>
      </c>
      <c r="G51" s="54">
        <v>736</v>
      </c>
      <c r="H51" s="33">
        <v>702</v>
      </c>
      <c r="I51" s="67">
        <f t="shared" si="0"/>
        <v>4.843304843304843E-2</v>
      </c>
    </row>
    <row r="52" spans="1:9" x14ac:dyDescent="0.25">
      <c r="A52" s="27" t="s">
        <v>1122</v>
      </c>
      <c r="B52" s="29" t="s">
        <v>81</v>
      </c>
      <c r="C52" s="30" t="s">
        <v>89</v>
      </c>
      <c r="D52" s="25"/>
      <c r="E52" s="26"/>
      <c r="F52" s="28" t="s">
        <v>90</v>
      </c>
      <c r="G52" s="54">
        <v>426</v>
      </c>
      <c r="H52" s="33">
        <v>464</v>
      </c>
      <c r="I52" s="67">
        <f t="shared" si="0"/>
        <v>-8.1896551724137928E-2</v>
      </c>
    </row>
    <row r="53" spans="1:9" x14ac:dyDescent="0.25">
      <c r="A53" s="27" t="s">
        <v>1122</v>
      </c>
      <c r="B53" s="29" t="s">
        <v>81</v>
      </c>
      <c r="C53" s="30" t="s">
        <v>91</v>
      </c>
      <c r="D53" s="25"/>
      <c r="E53" s="26"/>
      <c r="F53" s="28" t="s">
        <v>92</v>
      </c>
      <c r="G53" s="54">
        <v>246</v>
      </c>
      <c r="H53" s="33">
        <v>270</v>
      </c>
      <c r="I53" s="67">
        <f t="shared" si="0"/>
        <v>-8.8888888888888892E-2</v>
      </c>
    </row>
    <row r="54" spans="1:9" x14ac:dyDescent="0.25">
      <c r="A54" s="27" t="s">
        <v>1122</v>
      </c>
      <c r="B54" s="29" t="s">
        <v>111</v>
      </c>
      <c r="C54" s="30" t="s">
        <v>114</v>
      </c>
      <c r="D54" s="25" t="s">
        <v>6</v>
      </c>
      <c r="E54" s="26"/>
      <c r="F54" s="28" t="s">
        <v>115</v>
      </c>
      <c r="G54" s="54">
        <v>228</v>
      </c>
      <c r="H54" s="33">
        <v>234</v>
      </c>
      <c r="I54" s="67">
        <f t="shared" si="0"/>
        <v>-2.564102564102564E-2</v>
      </c>
    </row>
    <row r="55" spans="1:9" x14ac:dyDescent="0.25">
      <c r="A55" s="27" t="s">
        <v>1122</v>
      </c>
      <c r="B55" s="29" t="s">
        <v>111</v>
      </c>
      <c r="C55" s="30" t="s">
        <v>130</v>
      </c>
      <c r="D55" s="25"/>
      <c r="E55" s="26"/>
      <c r="F55" s="28" t="s">
        <v>131</v>
      </c>
      <c r="G55" s="54">
        <v>257</v>
      </c>
      <c r="H55" s="33">
        <v>244</v>
      </c>
      <c r="I55" s="67">
        <f t="shared" si="0"/>
        <v>5.3278688524590161E-2</v>
      </c>
    </row>
    <row r="56" spans="1:9" x14ac:dyDescent="0.25">
      <c r="A56" s="27" t="s">
        <v>1122</v>
      </c>
      <c r="B56" s="29" t="s">
        <v>111</v>
      </c>
      <c r="C56" s="30" t="s">
        <v>116</v>
      </c>
      <c r="D56" s="25" t="s">
        <v>6</v>
      </c>
      <c r="E56" s="26"/>
      <c r="F56" s="28" t="s">
        <v>117</v>
      </c>
      <c r="G56" s="54">
        <v>250</v>
      </c>
      <c r="H56" s="33">
        <v>248</v>
      </c>
      <c r="I56" s="67">
        <f t="shared" si="0"/>
        <v>8.0645161290322578E-3</v>
      </c>
    </row>
    <row r="57" spans="1:9" x14ac:dyDescent="0.25">
      <c r="A57" s="27" t="s">
        <v>1122</v>
      </c>
      <c r="B57" s="29" t="s">
        <v>111</v>
      </c>
      <c r="C57" s="30" t="s">
        <v>124</v>
      </c>
      <c r="D57" s="25"/>
      <c r="E57" s="26"/>
      <c r="F57" s="28" t="s">
        <v>125</v>
      </c>
      <c r="G57" s="54">
        <v>2714</v>
      </c>
      <c r="H57" s="33">
        <v>2700</v>
      </c>
      <c r="I57" s="67">
        <f t="shared" si="0"/>
        <v>5.185185185185185E-3</v>
      </c>
    </row>
    <row r="58" spans="1:9" x14ac:dyDescent="0.25">
      <c r="A58" s="27" t="s">
        <v>1122</v>
      </c>
      <c r="B58" s="29" t="s">
        <v>111</v>
      </c>
      <c r="C58" s="30" t="s">
        <v>118</v>
      </c>
      <c r="D58" s="25" t="s">
        <v>6</v>
      </c>
      <c r="E58" s="26"/>
      <c r="F58" s="28" t="s">
        <v>119</v>
      </c>
      <c r="G58" s="54">
        <v>167</v>
      </c>
      <c r="H58" s="33">
        <v>160</v>
      </c>
      <c r="I58" s="67">
        <f t="shared" si="0"/>
        <v>4.3749999999999997E-2</v>
      </c>
    </row>
    <row r="59" spans="1:9" x14ac:dyDescent="0.25">
      <c r="A59" s="27" t="s">
        <v>1122</v>
      </c>
      <c r="B59" s="29" t="s">
        <v>111</v>
      </c>
      <c r="C59" s="30" t="s">
        <v>128</v>
      </c>
      <c r="D59" s="25"/>
      <c r="E59" s="26"/>
      <c r="F59" s="28" t="s">
        <v>129</v>
      </c>
      <c r="G59" s="54">
        <v>11439</v>
      </c>
      <c r="H59" s="33">
        <v>11031</v>
      </c>
      <c r="I59" s="67">
        <f t="shared" si="0"/>
        <v>3.6986673918955673E-2</v>
      </c>
    </row>
    <row r="60" spans="1:9" x14ac:dyDescent="0.25">
      <c r="A60" s="27" t="s">
        <v>1122</v>
      </c>
      <c r="B60" s="29" t="s">
        <v>111</v>
      </c>
      <c r="C60" s="30" t="s">
        <v>120</v>
      </c>
      <c r="D60" s="25"/>
      <c r="E60" s="26"/>
      <c r="F60" s="28" t="s">
        <v>121</v>
      </c>
      <c r="G60" s="54">
        <v>4083</v>
      </c>
      <c r="H60" s="33">
        <v>3824</v>
      </c>
      <c r="I60" s="67">
        <f t="shared" si="0"/>
        <v>6.7730125523012552E-2</v>
      </c>
    </row>
    <row r="61" spans="1:9" x14ac:dyDescent="0.25">
      <c r="A61" s="27" t="s">
        <v>1122</v>
      </c>
      <c r="B61" s="29" t="s">
        <v>111</v>
      </c>
      <c r="C61" s="30" t="s">
        <v>112</v>
      </c>
      <c r="D61" s="25" t="s">
        <v>6</v>
      </c>
      <c r="E61" s="26"/>
      <c r="F61" s="28" t="s">
        <v>113</v>
      </c>
      <c r="G61" s="54">
        <v>177</v>
      </c>
      <c r="H61" s="33">
        <v>188</v>
      </c>
      <c r="I61" s="67">
        <f t="shared" si="0"/>
        <v>-5.8510638297872342E-2</v>
      </c>
    </row>
    <row r="62" spans="1:9" x14ac:dyDescent="0.25">
      <c r="A62" s="27" t="s">
        <v>1122</v>
      </c>
      <c r="B62" s="29" t="s">
        <v>111</v>
      </c>
      <c r="C62" s="30" t="s">
        <v>126</v>
      </c>
      <c r="D62" s="25"/>
      <c r="E62" s="26"/>
      <c r="F62" s="28" t="s">
        <v>127</v>
      </c>
      <c r="G62" s="54">
        <v>321</v>
      </c>
      <c r="H62" s="33">
        <v>317</v>
      </c>
      <c r="I62" s="67">
        <f t="shared" si="0"/>
        <v>1.2618296529968454E-2</v>
      </c>
    </row>
    <row r="63" spans="1:9" x14ac:dyDescent="0.25">
      <c r="A63" s="27" t="s">
        <v>1122</v>
      </c>
      <c r="B63" s="29" t="s">
        <v>111</v>
      </c>
      <c r="C63" s="30" t="s">
        <v>122</v>
      </c>
      <c r="D63" s="25"/>
      <c r="E63" s="26"/>
      <c r="F63" s="28" t="s">
        <v>123</v>
      </c>
      <c r="G63" s="54">
        <v>8781</v>
      </c>
      <c r="H63" s="33">
        <v>8479</v>
      </c>
      <c r="I63" s="67">
        <f t="shared" si="0"/>
        <v>3.5617407713173725E-2</v>
      </c>
    </row>
    <row r="64" spans="1:9" x14ac:dyDescent="0.25">
      <c r="A64" s="27" t="s">
        <v>1122</v>
      </c>
      <c r="B64" s="29" t="s">
        <v>132</v>
      </c>
      <c r="C64" s="30" t="s">
        <v>135</v>
      </c>
      <c r="D64" s="25"/>
      <c r="E64" s="26"/>
      <c r="F64" s="28" t="s">
        <v>136</v>
      </c>
      <c r="G64" s="54">
        <v>2847</v>
      </c>
      <c r="H64" s="33">
        <v>2965</v>
      </c>
      <c r="I64" s="67">
        <f t="shared" si="0"/>
        <v>-3.9797639123102864E-2</v>
      </c>
    </row>
    <row r="65" spans="1:9" x14ac:dyDescent="0.25">
      <c r="A65" s="27" t="s">
        <v>1122</v>
      </c>
      <c r="B65" s="29" t="s">
        <v>132</v>
      </c>
      <c r="C65" s="30" t="s">
        <v>149</v>
      </c>
      <c r="D65" s="25"/>
      <c r="E65" s="26"/>
      <c r="F65" s="28" t="s">
        <v>150</v>
      </c>
      <c r="G65" s="54">
        <v>1359</v>
      </c>
      <c r="H65" s="33">
        <v>1317</v>
      </c>
      <c r="I65" s="67">
        <f t="shared" si="0"/>
        <v>3.1890660592255128E-2</v>
      </c>
    </row>
    <row r="66" spans="1:9" x14ac:dyDescent="0.25">
      <c r="A66" s="27" t="s">
        <v>1122</v>
      </c>
      <c r="B66" s="29" t="s">
        <v>132</v>
      </c>
      <c r="C66" s="30" t="s">
        <v>147</v>
      </c>
      <c r="D66" s="25"/>
      <c r="E66" s="26"/>
      <c r="F66" s="28" t="s">
        <v>148</v>
      </c>
      <c r="G66" s="54">
        <v>304</v>
      </c>
      <c r="H66" s="33">
        <v>308</v>
      </c>
      <c r="I66" s="67">
        <f t="shared" si="0"/>
        <v>-1.2987012987012988E-2</v>
      </c>
    </row>
    <row r="67" spans="1:9" x14ac:dyDescent="0.25">
      <c r="A67" s="27" t="s">
        <v>1122</v>
      </c>
      <c r="B67" s="29" t="s">
        <v>132</v>
      </c>
      <c r="C67" s="30" t="s">
        <v>145</v>
      </c>
      <c r="D67" s="25"/>
      <c r="E67" s="26"/>
      <c r="F67" s="28" t="s">
        <v>146</v>
      </c>
      <c r="G67" s="54">
        <v>499</v>
      </c>
      <c r="H67" s="33">
        <v>514</v>
      </c>
      <c r="I67" s="67">
        <f t="shared" si="0"/>
        <v>-2.9182879377431907E-2</v>
      </c>
    </row>
    <row r="68" spans="1:9" x14ac:dyDescent="0.25">
      <c r="A68" s="27" t="s">
        <v>1122</v>
      </c>
      <c r="B68" s="29" t="s">
        <v>132</v>
      </c>
      <c r="C68" s="30" t="s">
        <v>141</v>
      </c>
      <c r="D68" s="25"/>
      <c r="E68" s="26"/>
      <c r="F68" s="28" t="s">
        <v>142</v>
      </c>
      <c r="G68" s="54">
        <v>1480</v>
      </c>
      <c r="H68" s="33">
        <v>1474</v>
      </c>
      <c r="I68" s="67">
        <f t="shared" si="0"/>
        <v>4.0705563093622792E-3</v>
      </c>
    </row>
    <row r="69" spans="1:9" x14ac:dyDescent="0.25">
      <c r="A69" s="27" t="s">
        <v>1122</v>
      </c>
      <c r="B69" s="29" t="s">
        <v>132</v>
      </c>
      <c r="C69" s="30" t="s">
        <v>139</v>
      </c>
      <c r="D69" s="25"/>
      <c r="E69" s="26"/>
      <c r="F69" s="28" t="s">
        <v>140</v>
      </c>
      <c r="G69" s="54">
        <v>1526</v>
      </c>
      <c r="H69" s="33">
        <v>1571</v>
      </c>
      <c r="I69" s="67">
        <f t="shared" ref="I69:I132" si="1">(G69 - H69) / H69</f>
        <v>-2.8644175684277531E-2</v>
      </c>
    </row>
    <row r="70" spans="1:9" x14ac:dyDescent="0.25">
      <c r="A70" s="27" t="s">
        <v>1122</v>
      </c>
      <c r="B70" s="29" t="s">
        <v>132</v>
      </c>
      <c r="C70" s="30" t="s">
        <v>137</v>
      </c>
      <c r="D70" s="25"/>
      <c r="E70" s="26"/>
      <c r="F70" s="28" t="s">
        <v>138</v>
      </c>
      <c r="G70" s="54">
        <v>240</v>
      </c>
      <c r="H70" s="33">
        <v>230</v>
      </c>
      <c r="I70" s="67">
        <f t="shared" si="1"/>
        <v>4.3478260869565216E-2</v>
      </c>
    </row>
    <row r="71" spans="1:9" x14ac:dyDescent="0.25">
      <c r="A71" s="27" t="s">
        <v>1122</v>
      </c>
      <c r="B71" s="29" t="s">
        <v>132</v>
      </c>
      <c r="C71" s="30" t="s">
        <v>143</v>
      </c>
      <c r="D71" s="25"/>
      <c r="E71" s="26"/>
      <c r="F71" s="28" t="s">
        <v>144</v>
      </c>
      <c r="G71" s="54">
        <v>402</v>
      </c>
      <c r="H71" s="33">
        <v>443</v>
      </c>
      <c r="I71" s="67">
        <f t="shared" si="1"/>
        <v>-9.2550790067720087E-2</v>
      </c>
    </row>
    <row r="72" spans="1:9" x14ac:dyDescent="0.25">
      <c r="A72" s="27" t="s">
        <v>1122</v>
      </c>
      <c r="B72" s="29" t="s">
        <v>132</v>
      </c>
      <c r="C72" s="30" t="s">
        <v>133</v>
      </c>
      <c r="D72" s="25" t="s">
        <v>6</v>
      </c>
      <c r="E72" s="26"/>
      <c r="F72" s="28" t="s">
        <v>134</v>
      </c>
      <c r="G72" s="54">
        <v>302</v>
      </c>
      <c r="H72" s="33">
        <v>292</v>
      </c>
      <c r="I72" s="67">
        <f t="shared" si="1"/>
        <v>3.4246575342465752E-2</v>
      </c>
    </row>
    <row r="73" spans="1:9" x14ac:dyDescent="0.25">
      <c r="A73" s="27" t="s">
        <v>1122</v>
      </c>
      <c r="B73" s="29" t="s">
        <v>30</v>
      </c>
      <c r="C73" s="30" t="s">
        <v>163</v>
      </c>
      <c r="D73" s="25" t="s">
        <v>6</v>
      </c>
      <c r="E73" s="26"/>
      <c r="F73" s="28" t="s">
        <v>164</v>
      </c>
      <c r="G73" s="54">
        <v>460</v>
      </c>
      <c r="H73" s="33">
        <v>490</v>
      </c>
      <c r="I73" s="67">
        <f t="shared" si="1"/>
        <v>-6.1224489795918366E-2</v>
      </c>
    </row>
    <row r="74" spans="1:9" ht="21" x14ac:dyDescent="0.25">
      <c r="A74" s="27" t="s">
        <v>1122</v>
      </c>
      <c r="B74" s="29" t="s">
        <v>30</v>
      </c>
      <c r="C74" s="30" t="s">
        <v>173</v>
      </c>
      <c r="D74" s="25"/>
      <c r="E74" s="26" t="s">
        <v>1106</v>
      </c>
      <c r="F74" s="28" t="s">
        <v>174</v>
      </c>
      <c r="G74" s="54">
        <v>114</v>
      </c>
      <c r="H74" s="33">
        <v>106</v>
      </c>
      <c r="I74" s="67">
        <f t="shared" si="1"/>
        <v>7.5471698113207544E-2</v>
      </c>
    </row>
    <row r="75" spans="1:9" x14ac:dyDescent="0.25">
      <c r="A75" s="27" t="s">
        <v>1122</v>
      </c>
      <c r="B75" s="29" t="s">
        <v>30</v>
      </c>
      <c r="C75" s="30" t="s">
        <v>161</v>
      </c>
      <c r="D75" s="25" t="s">
        <v>6</v>
      </c>
      <c r="E75" s="26"/>
      <c r="F75" s="28" t="s">
        <v>162</v>
      </c>
      <c r="G75" s="54">
        <v>575</v>
      </c>
      <c r="H75" s="33">
        <v>610</v>
      </c>
      <c r="I75" s="67">
        <f t="shared" si="1"/>
        <v>-5.737704918032787E-2</v>
      </c>
    </row>
    <row r="76" spans="1:9" x14ac:dyDescent="0.25">
      <c r="A76" s="27" t="s">
        <v>1122</v>
      </c>
      <c r="B76" s="29" t="s">
        <v>30</v>
      </c>
      <c r="C76" s="30" t="s">
        <v>169</v>
      </c>
      <c r="D76" s="25"/>
      <c r="E76" s="26"/>
      <c r="F76" s="28" t="s">
        <v>170</v>
      </c>
      <c r="G76" s="54">
        <v>566</v>
      </c>
      <c r="H76" s="33">
        <v>573</v>
      </c>
      <c r="I76" s="67">
        <f t="shared" si="1"/>
        <v>-1.2216404886561954E-2</v>
      </c>
    </row>
    <row r="77" spans="1:9" x14ac:dyDescent="0.25">
      <c r="A77" s="27" t="s">
        <v>1122</v>
      </c>
      <c r="B77" s="29" t="s">
        <v>30</v>
      </c>
      <c r="C77" s="30" t="s">
        <v>167</v>
      </c>
      <c r="D77" s="25"/>
      <c r="E77" s="26"/>
      <c r="F77" s="28" t="s">
        <v>168</v>
      </c>
      <c r="G77" s="54">
        <v>803</v>
      </c>
      <c r="H77" s="33">
        <v>776</v>
      </c>
      <c r="I77" s="67">
        <f t="shared" si="1"/>
        <v>3.4793814432989692E-2</v>
      </c>
    </row>
    <row r="78" spans="1:9" x14ac:dyDescent="0.25">
      <c r="A78" s="27" t="s">
        <v>1122</v>
      </c>
      <c r="B78" s="29" t="s">
        <v>30</v>
      </c>
      <c r="C78" s="30" t="s">
        <v>151</v>
      </c>
      <c r="D78" s="25" t="s">
        <v>6</v>
      </c>
      <c r="E78" s="26"/>
      <c r="F78" s="28" t="s">
        <v>152</v>
      </c>
      <c r="G78" s="54">
        <v>148</v>
      </c>
      <c r="H78" s="33">
        <v>160</v>
      </c>
      <c r="I78" s="67">
        <f t="shared" si="1"/>
        <v>-7.4999999999999997E-2</v>
      </c>
    </row>
    <row r="79" spans="1:9" x14ac:dyDescent="0.25">
      <c r="A79" s="27" t="s">
        <v>1122</v>
      </c>
      <c r="B79" s="29" t="s">
        <v>30</v>
      </c>
      <c r="C79" s="30" t="s">
        <v>153</v>
      </c>
      <c r="D79" s="25" t="s">
        <v>6</v>
      </c>
      <c r="E79" s="26"/>
      <c r="F79" s="28" t="s">
        <v>154</v>
      </c>
      <c r="G79" s="54">
        <v>146</v>
      </c>
      <c r="H79" s="33">
        <v>171</v>
      </c>
      <c r="I79" s="67">
        <f t="shared" si="1"/>
        <v>-0.14619883040935672</v>
      </c>
    </row>
    <row r="80" spans="1:9" x14ac:dyDescent="0.25">
      <c r="A80" s="27" t="s">
        <v>1122</v>
      </c>
      <c r="B80" s="29" t="s">
        <v>30</v>
      </c>
      <c r="C80" s="30" t="s">
        <v>159</v>
      </c>
      <c r="D80" s="25" t="s">
        <v>6</v>
      </c>
      <c r="E80" s="26"/>
      <c r="F80" s="28" t="s">
        <v>160</v>
      </c>
      <c r="G80" s="54">
        <v>232</v>
      </c>
      <c r="H80" s="33">
        <v>232</v>
      </c>
      <c r="I80" s="67">
        <f t="shared" si="1"/>
        <v>0</v>
      </c>
    </row>
    <row r="81" spans="1:9" x14ac:dyDescent="0.25">
      <c r="A81" s="27" t="s">
        <v>1122</v>
      </c>
      <c r="B81" s="29" t="s">
        <v>30</v>
      </c>
      <c r="C81" s="30" t="s">
        <v>157</v>
      </c>
      <c r="D81" s="25" t="s">
        <v>6</v>
      </c>
      <c r="E81" s="26"/>
      <c r="F81" s="28" t="s">
        <v>158</v>
      </c>
      <c r="G81" s="54">
        <v>161</v>
      </c>
      <c r="H81" s="33">
        <v>158</v>
      </c>
      <c r="I81" s="67">
        <f t="shared" si="1"/>
        <v>1.8987341772151899E-2</v>
      </c>
    </row>
    <row r="82" spans="1:9" x14ac:dyDescent="0.25">
      <c r="A82" s="27" t="s">
        <v>1122</v>
      </c>
      <c r="B82" s="29" t="s">
        <v>30</v>
      </c>
      <c r="C82" s="30" t="s">
        <v>171</v>
      </c>
      <c r="D82" s="25"/>
      <c r="E82" s="26"/>
      <c r="F82" s="28" t="s">
        <v>172</v>
      </c>
      <c r="G82" s="54">
        <v>3574</v>
      </c>
      <c r="H82" s="33">
        <v>3647</v>
      </c>
      <c r="I82" s="67">
        <f t="shared" si="1"/>
        <v>-2.0016451878256101E-2</v>
      </c>
    </row>
    <row r="83" spans="1:9" x14ac:dyDescent="0.25">
      <c r="A83" s="27" t="s">
        <v>1122</v>
      </c>
      <c r="B83" s="29" t="s">
        <v>30</v>
      </c>
      <c r="C83" s="30" t="s">
        <v>165</v>
      </c>
      <c r="D83" s="25" t="s">
        <v>6</v>
      </c>
      <c r="E83" s="26"/>
      <c r="F83" s="28" t="s">
        <v>166</v>
      </c>
      <c r="G83" s="54">
        <v>301</v>
      </c>
      <c r="H83" s="33">
        <v>299</v>
      </c>
      <c r="I83" s="67">
        <f t="shared" si="1"/>
        <v>6.688963210702341E-3</v>
      </c>
    </row>
    <row r="84" spans="1:9" x14ac:dyDescent="0.25">
      <c r="A84" s="27" t="s">
        <v>1122</v>
      </c>
      <c r="B84" s="29" t="s">
        <v>30</v>
      </c>
      <c r="C84" s="30" t="s">
        <v>155</v>
      </c>
      <c r="D84" s="25" t="s">
        <v>6</v>
      </c>
      <c r="E84" s="26"/>
      <c r="F84" s="28" t="s">
        <v>156</v>
      </c>
      <c r="G84" s="54">
        <v>493</v>
      </c>
      <c r="H84" s="33">
        <v>483</v>
      </c>
      <c r="I84" s="67">
        <f t="shared" si="1"/>
        <v>2.0703933747412008E-2</v>
      </c>
    </row>
    <row r="85" spans="1:9" x14ac:dyDescent="0.25">
      <c r="A85" s="27" t="s">
        <v>1122</v>
      </c>
      <c r="B85" s="29" t="s">
        <v>175</v>
      </c>
      <c r="C85" s="30" t="s">
        <v>179</v>
      </c>
      <c r="D85" s="25"/>
      <c r="E85" s="26"/>
      <c r="F85" s="28" t="s">
        <v>180</v>
      </c>
      <c r="G85" s="54">
        <v>359</v>
      </c>
      <c r="H85" s="33">
        <v>362</v>
      </c>
      <c r="I85" s="67">
        <f t="shared" si="1"/>
        <v>-8.2872928176795577E-3</v>
      </c>
    </row>
    <row r="86" spans="1:9" x14ac:dyDescent="0.25">
      <c r="A86" s="27" t="s">
        <v>1122</v>
      </c>
      <c r="B86" s="29" t="s">
        <v>175</v>
      </c>
      <c r="C86" s="30" t="s">
        <v>181</v>
      </c>
      <c r="D86" s="25"/>
      <c r="E86" s="26"/>
      <c r="F86" s="28" t="s">
        <v>182</v>
      </c>
      <c r="G86" s="54">
        <v>328</v>
      </c>
      <c r="H86" s="33">
        <v>397</v>
      </c>
      <c r="I86" s="67">
        <f t="shared" si="1"/>
        <v>-0.17380352644836272</v>
      </c>
    </row>
    <row r="87" spans="1:9" x14ac:dyDescent="0.25">
      <c r="A87" s="27" t="s">
        <v>1122</v>
      </c>
      <c r="B87" s="29" t="s">
        <v>175</v>
      </c>
      <c r="C87" s="30" t="s">
        <v>185</v>
      </c>
      <c r="D87" s="25"/>
      <c r="E87" s="26"/>
      <c r="F87" s="28" t="s">
        <v>186</v>
      </c>
      <c r="G87" s="54">
        <v>1235</v>
      </c>
      <c r="H87" s="33">
        <v>1238</v>
      </c>
      <c r="I87" s="67">
        <f t="shared" si="1"/>
        <v>-2.4232633279483036E-3</v>
      </c>
    </row>
    <row r="88" spans="1:9" x14ac:dyDescent="0.25">
      <c r="A88" s="27" t="s">
        <v>1122</v>
      </c>
      <c r="B88" s="29" t="s">
        <v>175</v>
      </c>
      <c r="C88" s="30" t="s">
        <v>183</v>
      </c>
      <c r="D88" s="25"/>
      <c r="E88" s="26"/>
      <c r="F88" s="28" t="s">
        <v>184</v>
      </c>
      <c r="G88" s="54">
        <v>372</v>
      </c>
      <c r="H88" s="33">
        <v>384</v>
      </c>
      <c r="I88" s="67">
        <f t="shared" si="1"/>
        <v>-3.125E-2</v>
      </c>
    </row>
    <row r="89" spans="1:9" x14ac:dyDescent="0.25">
      <c r="A89" s="27" t="s">
        <v>1122</v>
      </c>
      <c r="B89" s="29" t="s">
        <v>175</v>
      </c>
      <c r="C89" s="30" t="s">
        <v>177</v>
      </c>
      <c r="D89" s="25" t="s">
        <v>6</v>
      </c>
      <c r="E89" s="26"/>
      <c r="F89" s="28" t="s">
        <v>178</v>
      </c>
      <c r="G89" s="54">
        <v>139</v>
      </c>
      <c r="H89" s="33">
        <v>142</v>
      </c>
      <c r="I89" s="67">
        <f t="shared" si="1"/>
        <v>-2.1126760563380281E-2</v>
      </c>
    </row>
    <row r="90" spans="1:9" x14ac:dyDescent="0.25">
      <c r="A90" s="27" t="s">
        <v>1122</v>
      </c>
      <c r="B90" s="29" t="s">
        <v>187</v>
      </c>
      <c r="C90" s="30" t="s">
        <v>188</v>
      </c>
      <c r="D90" s="25"/>
      <c r="E90" s="26"/>
      <c r="F90" s="28" t="s">
        <v>189</v>
      </c>
      <c r="G90" s="54">
        <v>252</v>
      </c>
      <c r="H90" s="33">
        <v>264</v>
      </c>
      <c r="I90" s="67">
        <f t="shared" si="1"/>
        <v>-4.5454545454545456E-2</v>
      </c>
    </row>
    <row r="91" spans="1:9" x14ac:dyDescent="0.25">
      <c r="A91" s="27" t="s">
        <v>1122</v>
      </c>
      <c r="B91" s="29" t="s">
        <v>187</v>
      </c>
      <c r="C91" s="30" t="s">
        <v>190</v>
      </c>
      <c r="D91" s="25"/>
      <c r="E91" s="26"/>
      <c r="F91" s="28" t="s">
        <v>191</v>
      </c>
      <c r="G91" s="54">
        <v>86</v>
      </c>
      <c r="H91" s="33">
        <v>103</v>
      </c>
      <c r="I91" s="67">
        <f t="shared" si="1"/>
        <v>-0.1650485436893204</v>
      </c>
    </row>
    <row r="92" spans="1:9" x14ac:dyDescent="0.25">
      <c r="A92" s="27" t="s">
        <v>1122</v>
      </c>
      <c r="B92" s="29" t="s">
        <v>187</v>
      </c>
      <c r="C92" s="30" t="s">
        <v>192</v>
      </c>
      <c r="D92" s="25"/>
      <c r="E92" s="26"/>
      <c r="F92" s="28" t="s">
        <v>193</v>
      </c>
      <c r="G92" s="54">
        <v>55</v>
      </c>
      <c r="H92" s="33">
        <v>85</v>
      </c>
      <c r="I92" s="67">
        <f t="shared" si="1"/>
        <v>-0.35294117647058826</v>
      </c>
    </row>
    <row r="93" spans="1:9" x14ac:dyDescent="0.25">
      <c r="A93" s="27" t="s">
        <v>1122</v>
      </c>
      <c r="B93" s="29" t="s">
        <v>194</v>
      </c>
      <c r="C93" s="30" t="s">
        <v>203</v>
      </c>
      <c r="D93" s="25"/>
      <c r="E93" s="26"/>
      <c r="F93" s="28" t="s">
        <v>204</v>
      </c>
      <c r="G93" s="54">
        <v>1037</v>
      </c>
      <c r="H93" s="33">
        <v>1113</v>
      </c>
      <c r="I93" s="67">
        <f t="shared" si="1"/>
        <v>-6.8283917340521111E-2</v>
      </c>
    </row>
    <row r="94" spans="1:9" x14ac:dyDescent="0.25">
      <c r="A94" s="27" t="s">
        <v>1122</v>
      </c>
      <c r="B94" s="29" t="s">
        <v>194</v>
      </c>
      <c r="C94" s="30" t="s">
        <v>205</v>
      </c>
      <c r="D94" s="25"/>
      <c r="E94" s="26"/>
      <c r="F94" s="28" t="s">
        <v>206</v>
      </c>
      <c r="G94" s="54">
        <v>1315</v>
      </c>
      <c r="H94" s="33">
        <v>1296</v>
      </c>
      <c r="I94" s="67">
        <f t="shared" si="1"/>
        <v>1.4660493827160493E-2</v>
      </c>
    </row>
    <row r="95" spans="1:9" x14ac:dyDescent="0.25">
      <c r="A95" s="27" t="s">
        <v>1122</v>
      </c>
      <c r="B95" s="29" t="s">
        <v>194</v>
      </c>
      <c r="C95" s="30" t="s">
        <v>197</v>
      </c>
      <c r="D95" s="25"/>
      <c r="E95" s="26"/>
      <c r="F95" s="28" t="s">
        <v>198</v>
      </c>
      <c r="G95" s="54">
        <v>24687</v>
      </c>
      <c r="H95" s="33">
        <v>24355</v>
      </c>
      <c r="I95" s="67">
        <f t="shared" si="1"/>
        <v>1.3631697803325805E-2</v>
      </c>
    </row>
    <row r="96" spans="1:9" x14ac:dyDescent="0.25">
      <c r="A96" s="27" t="s">
        <v>1122</v>
      </c>
      <c r="B96" s="29" t="s">
        <v>194</v>
      </c>
      <c r="C96" s="30" t="s">
        <v>201</v>
      </c>
      <c r="D96" s="25"/>
      <c r="E96" s="26"/>
      <c r="F96" s="28" t="s">
        <v>202</v>
      </c>
      <c r="G96" s="54">
        <v>2863</v>
      </c>
      <c r="H96" s="33">
        <v>2860</v>
      </c>
      <c r="I96" s="67">
        <f t="shared" si="1"/>
        <v>1.048951048951049E-3</v>
      </c>
    </row>
    <row r="97" spans="1:9" x14ac:dyDescent="0.25">
      <c r="A97" s="27" t="s">
        <v>1122</v>
      </c>
      <c r="B97" s="29" t="s">
        <v>194</v>
      </c>
      <c r="C97" s="30" t="s">
        <v>199</v>
      </c>
      <c r="D97" s="25"/>
      <c r="E97" s="26"/>
      <c r="F97" s="28" t="s">
        <v>200</v>
      </c>
      <c r="G97" s="54">
        <v>16103</v>
      </c>
      <c r="H97" s="33">
        <v>15942</v>
      </c>
      <c r="I97" s="67">
        <f t="shared" si="1"/>
        <v>1.0099109271107765E-2</v>
      </c>
    </row>
    <row r="98" spans="1:9" x14ac:dyDescent="0.25">
      <c r="A98" s="27" t="s">
        <v>1122</v>
      </c>
      <c r="B98" s="29" t="s">
        <v>194</v>
      </c>
      <c r="C98" s="30" t="s">
        <v>195</v>
      </c>
      <c r="D98" s="25" t="s">
        <v>6</v>
      </c>
      <c r="E98" s="26"/>
      <c r="F98" s="28" t="s">
        <v>196</v>
      </c>
      <c r="G98" s="54">
        <v>337</v>
      </c>
      <c r="H98" s="33">
        <v>319</v>
      </c>
      <c r="I98" s="67">
        <f t="shared" si="1"/>
        <v>5.6426332288401257E-2</v>
      </c>
    </row>
    <row r="99" spans="1:9" x14ac:dyDescent="0.25">
      <c r="A99" s="27" t="s">
        <v>1122</v>
      </c>
      <c r="B99" s="29" t="s">
        <v>207</v>
      </c>
      <c r="C99" s="30" t="s">
        <v>210</v>
      </c>
      <c r="D99" s="25"/>
      <c r="E99" s="26"/>
      <c r="F99" s="28" t="s">
        <v>211</v>
      </c>
      <c r="G99" s="54">
        <v>654</v>
      </c>
      <c r="H99" s="33">
        <v>694</v>
      </c>
      <c r="I99" s="67">
        <f t="shared" si="1"/>
        <v>-5.7636887608069162E-2</v>
      </c>
    </row>
    <row r="100" spans="1:9" x14ac:dyDescent="0.25">
      <c r="A100" s="27" t="s">
        <v>1122</v>
      </c>
      <c r="B100" s="29" t="s">
        <v>207</v>
      </c>
      <c r="C100" s="30" t="s">
        <v>208</v>
      </c>
      <c r="D100" s="25" t="s">
        <v>6</v>
      </c>
      <c r="E100" s="26"/>
      <c r="F100" s="28" t="s">
        <v>209</v>
      </c>
      <c r="G100" s="54">
        <v>180</v>
      </c>
      <c r="H100" s="33">
        <v>205</v>
      </c>
      <c r="I100" s="67">
        <f t="shared" si="1"/>
        <v>-0.12195121951219512</v>
      </c>
    </row>
    <row r="101" spans="1:9" x14ac:dyDescent="0.25">
      <c r="A101" s="27" t="s">
        <v>1122</v>
      </c>
      <c r="B101" s="29" t="s">
        <v>207</v>
      </c>
      <c r="C101" s="30" t="s">
        <v>212</v>
      </c>
      <c r="D101" s="25"/>
      <c r="E101" s="26"/>
      <c r="F101" s="28" t="s">
        <v>213</v>
      </c>
      <c r="G101" s="54">
        <v>252</v>
      </c>
      <c r="H101" s="33">
        <v>272</v>
      </c>
      <c r="I101" s="67">
        <f t="shared" si="1"/>
        <v>-7.3529411764705885E-2</v>
      </c>
    </row>
    <row r="102" spans="1:9" x14ac:dyDescent="0.25">
      <c r="A102" s="27" t="s">
        <v>1122</v>
      </c>
      <c r="B102" s="29" t="s">
        <v>214</v>
      </c>
      <c r="C102" s="30" t="s">
        <v>217</v>
      </c>
      <c r="D102" s="25" t="s">
        <v>6</v>
      </c>
      <c r="E102" s="26"/>
      <c r="F102" s="28" t="s">
        <v>218</v>
      </c>
      <c r="G102" s="54">
        <v>569</v>
      </c>
      <c r="H102" s="33">
        <v>564</v>
      </c>
      <c r="I102" s="67">
        <f t="shared" si="1"/>
        <v>8.8652482269503553E-3</v>
      </c>
    </row>
    <row r="103" spans="1:9" x14ac:dyDescent="0.25">
      <c r="A103" s="27" t="s">
        <v>1122</v>
      </c>
      <c r="B103" s="29" t="s">
        <v>214</v>
      </c>
      <c r="C103" s="30" t="s">
        <v>219</v>
      </c>
      <c r="D103" s="25"/>
      <c r="E103" s="26"/>
      <c r="F103" s="28" t="s">
        <v>220</v>
      </c>
      <c r="G103" s="54">
        <v>1993</v>
      </c>
      <c r="H103" s="33">
        <v>1950</v>
      </c>
      <c r="I103" s="67">
        <f t="shared" si="1"/>
        <v>2.205128205128205E-2</v>
      </c>
    </row>
    <row r="104" spans="1:9" x14ac:dyDescent="0.25">
      <c r="A104" s="27" t="s">
        <v>1122</v>
      </c>
      <c r="B104" s="29" t="s">
        <v>214</v>
      </c>
      <c r="C104" s="30" t="s">
        <v>233</v>
      </c>
      <c r="D104" s="25"/>
      <c r="E104" s="26"/>
      <c r="F104" s="28" t="s">
        <v>234</v>
      </c>
      <c r="G104" s="54">
        <v>229</v>
      </c>
      <c r="H104" s="33">
        <v>242</v>
      </c>
      <c r="I104" s="67">
        <f t="shared" si="1"/>
        <v>-5.3719008264462811E-2</v>
      </c>
    </row>
    <row r="105" spans="1:9" x14ac:dyDescent="0.25">
      <c r="A105" s="27" t="s">
        <v>1122</v>
      </c>
      <c r="B105" s="29" t="s">
        <v>214</v>
      </c>
      <c r="C105" s="30" t="s">
        <v>231</v>
      </c>
      <c r="D105" s="25"/>
      <c r="E105" s="26"/>
      <c r="F105" s="28" t="s">
        <v>232</v>
      </c>
      <c r="G105" s="54">
        <v>2351</v>
      </c>
      <c r="H105" s="33">
        <v>2309</v>
      </c>
      <c r="I105" s="67">
        <f t="shared" si="1"/>
        <v>1.8189692507579038E-2</v>
      </c>
    </row>
    <row r="106" spans="1:9" x14ac:dyDescent="0.25">
      <c r="A106" s="27" t="s">
        <v>1122</v>
      </c>
      <c r="B106" s="29" t="s">
        <v>214</v>
      </c>
      <c r="C106" s="30" t="s">
        <v>229</v>
      </c>
      <c r="D106" s="25"/>
      <c r="E106" s="26"/>
      <c r="F106" s="28" t="s">
        <v>230</v>
      </c>
      <c r="G106" s="54">
        <v>451</v>
      </c>
      <c r="H106" s="33">
        <v>455</v>
      </c>
      <c r="I106" s="67">
        <f t="shared" si="1"/>
        <v>-8.7912087912087912E-3</v>
      </c>
    </row>
    <row r="107" spans="1:9" x14ac:dyDescent="0.25">
      <c r="A107" s="27" t="s">
        <v>1122</v>
      </c>
      <c r="B107" s="29" t="s">
        <v>214</v>
      </c>
      <c r="C107" s="30" t="s">
        <v>215</v>
      </c>
      <c r="D107" s="25" t="s">
        <v>6</v>
      </c>
      <c r="E107" s="26"/>
      <c r="F107" s="28" t="s">
        <v>216</v>
      </c>
      <c r="G107" s="54">
        <v>345</v>
      </c>
      <c r="H107" s="33">
        <v>350</v>
      </c>
      <c r="I107" s="67">
        <f t="shared" si="1"/>
        <v>-1.4285714285714285E-2</v>
      </c>
    </row>
    <row r="108" spans="1:9" x14ac:dyDescent="0.25">
      <c r="A108" s="27" t="s">
        <v>1122</v>
      </c>
      <c r="B108" s="29" t="s">
        <v>214</v>
      </c>
      <c r="C108" s="30" t="s">
        <v>225</v>
      </c>
      <c r="D108" s="25"/>
      <c r="E108" s="26"/>
      <c r="F108" s="28" t="s">
        <v>226</v>
      </c>
      <c r="G108" s="54">
        <v>334</v>
      </c>
      <c r="H108" s="33">
        <v>323</v>
      </c>
      <c r="I108" s="67">
        <f t="shared" si="1"/>
        <v>3.4055727554179564E-2</v>
      </c>
    </row>
    <row r="109" spans="1:9" x14ac:dyDescent="0.25">
      <c r="A109" s="27" t="s">
        <v>1122</v>
      </c>
      <c r="B109" s="29" t="s">
        <v>214</v>
      </c>
      <c r="C109" s="30" t="s">
        <v>221</v>
      </c>
      <c r="D109" s="25"/>
      <c r="E109" s="26"/>
      <c r="F109" s="28" t="s">
        <v>222</v>
      </c>
      <c r="G109" s="54">
        <v>196</v>
      </c>
      <c r="H109" s="33">
        <v>202</v>
      </c>
      <c r="I109" s="67">
        <f t="shared" si="1"/>
        <v>-2.9702970297029702E-2</v>
      </c>
    </row>
    <row r="110" spans="1:9" x14ac:dyDescent="0.25">
      <c r="A110" s="27" t="s">
        <v>1122</v>
      </c>
      <c r="B110" s="29" t="s">
        <v>214</v>
      </c>
      <c r="C110" s="30" t="s">
        <v>227</v>
      </c>
      <c r="D110" s="25"/>
      <c r="E110" s="26"/>
      <c r="F110" s="28" t="s">
        <v>228</v>
      </c>
      <c r="G110" s="54">
        <v>14068</v>
      </c>
      <c r="H110" s="33">
        <v>14747</v>
      </c>
      <c r="I110" s="67">
        <f t="shared" si="1"/>
        <v>-4.6043263036549806E-2</v>
      </c>
    </row>
    <row r="111" spans="1:9" x14ac:dyDescent="0.25">
      <c r="A111" s="27" t="s">
        <v>1122</v>
      </c>
      <c r="B111" s="29" t="s">
        <v>214</v>
      </c>
      <c r="C111" s="30" t="s">
        <v>223</v>
      </c>
      <c r="D111" s="25"/>
      <c r="E111" s="26"/>
      <c r="F111" s="28" t="s">
        <v>224</v>
      </c>
      <c r="G111" s="54">
        <v>393</v>
      </c>
      <c r="H111" s="33">
        <v>387</v>
      </c>
      <c r="I111" s="67">
        <f t="shared" si="1"/>
        <v>1.5503875968992248E-2</v>
      </c>
    </row>
    <row r="112" spans="1:9" x14ac:dyDescent="0.25">
      <c r="A112" s="27" t="s">
        <v>1122</v>
      </c>
      <c r="B112" s="29" t="s">
        <v>235</v>
      </c>
      <c r="C112" s="30" t="s">
        <v>240</v>
      </c>
      <c r="D112" s="25"/>
      <c r="E112" s="26"/>
      <c r="F112" s="28" t="s">
        <v>241</v>
      </c>
      <c r="G112" s="54">
        <v>204</v>
      </c>
      <c r="H112" s="33">
        <v>198</v>
      </c>
      <c r="I112" s="67">
        <f t="shared" si="1"/>
        <v>3.0303030303030304E-2</v>
      </c>
    </row>
    <row r="113" spans="1:9" x14ac:dyDescent="0.25">
      <c r="A113" s="27" t="s">
        <v>1122</v>
      </c>
      <c r="B113" s="29" t="s">
        <v>235</v>
      </c>
      <c r="C113" s="30" t="s">
        <v>238</v>
      </c>
      <c r="D113" s="25"/>
      <c r="E113" s="26"/>
      <c r="F113" s="28" t="s">
        <v>239</v>
      </c>
      <c r="G113" s="54">
        <v>189</v>
      </c>
      <c r="H113" s="33">
        <v>191</v>
      </c>
      <c r="I113" s="67">
        <f t="shared" si="1"/>
        <v>-1.0471204188481676E-2</v>
      </c>
    </row>
    <row r="114" spans="1:9" x14ac:dyDescent="0.25">
      <c r="A114" s="27" t="s">
        <v>1122</v>
      </c>
      <c r="B114" s="29" t="s">
        <v>235</v>
      </c>
      <c r="C114" s="30" t="s">
        <v>236</v>
      </c>
      <c r="D114" s="25"/>
      <c r="E114" s="26"/>
      <c r="F114" s="28" t="s">
        <v>237</v>
      </c>
      <c r="G114" s="54">
        <v>633</v>
      </c>
      <c r="H114" s="33">
        <v>670</v>
      </c>
      <c r="I114" s="67">
        <f t="shared" si="1"/>
        <v>-5.5223880597014927E-2</v>
      </c>
    </row>
    <row r="115" spans="1:9" x14ac:dyDescent="0.25">
      <c r="A115" s="27" t="s">
        <v>1122</v>
      </c>
      <c r="B115" s="29" t="s">
        <v>242</v>
      </c>
      <c r="C115" s="30" t="s">
        <v>249</v>
      </c>
      <c r="D115" s="25"/>
      <c r="E115" s="26"/>
      <c r="F115" s="28" t="s">
        <v>250</v>
      </c>
      <c r="G115" s="54">
        <v>219</v>
      </c>
      <c r="H115" s="33">
        <v>209</v>
      </c>
      <c r="I115" s="67">
        <f t="shared" si="1"/>
        <v>4.784688995215311E-2</v>
      </c>
    </row>
    <row r="116" spans="1:9" x14ac:dyDescent="0.25">
      <c r="A116" s="27" t="s">
        <v>1122</v>
      </c>
      <c r="B116" s="29" t="s">
        <v>242</v>
      </c>
      <c r="C116" s="30" t="s">
        <v>245</v>
      </c>
      <c r="D116" s="25"/>
      <c r="E116" s="26"/>
      <c r="F116" s="28" t="s">
        <v>246</v>
      </c>
      <c r="G116" s="54">
        <v>587</v>
      </c>
      <c r="H116" s="33">
        <v>597</v>
      </c>
      <c r="I116" s="67">
        <f t="shared" si="1"/>
        <v>-1.675041876046901E-2</v>
      </c>
    </row>
    <row r="117" spans="1:9" x14ac:dyDescent="0.25">
      <c r="A117" s="27" t="s">
        <v>1122</v>
      </c>
      <c r="B117" s="29" t="s">
        <v>242</v>
      </c>
      <c r="C117" s="30" t="s">
        <v>251</v>
      </c>
      <c r="D117" s="25"/>
      <c r="E117" s="26"/>
      <c r="F117" s="28" t="s">
        <v>252</v>
      </c>
      <c r="G117" s="54">
        <v>1428</v>
      </c>
      <c r="H117" s="33">
        <v>1551</v>
      </c>
      <c r="I117" s="67">
        <f t="shared" si="1"/>
        <v>-7.9303675048355893E-2</v>
      </c>
    </row>
    <row r="118" spans="1:9" x14ac:dyDescent="0.25">
      <c r="A118" s="27" t="s">
        <v>1122</v>
      </c>
      <c r="B118" s="29" t="s">
        <v>242</v>
      </c>
      <c r="C118" s="30" t="s">
        <v>247</v>
      </c>
      <c r="D118" s="25"/>
      <c r="E118" s="26"/>
      <c r="F118" s="28" t="s">
        <v>248</v>
      </c>
      <c r="G118" s="54">
        <v>327</v>
      </c>
      <c r="H118" s="33">
        <v>323</v>
      </c>
      <c r="I118" s="67">
        <f t="shared" si="1"/>
        <v>1.238390092879257E-2</v>
      </c>
    </row>
    <row r="119" spans="1:9" x14ac:dyDescent="0.25">
      <c r="A119" s="27" t="s">
        <v>1122</v>
      </c>
      <c r="B119" s="29" t="s">
        <v>242</v>
      </c>
      <c r="C119" s="30" t="s">
        <v>243</v>
      </c>
      <c r="D119" s="25" t="s">
        <v>6</v>
      </c>
      <c r="E119" s="26"/>
      <c r="F119" s="28" t="s">
        <v>244</v>
      </c>
      <c r="G119" s="54">
        <v>44</v>
      </c>
      <c r="H119" s="33">
        <v>46</v>
      </c>
      <c r="I119" s="67">
        <f t="shared" si="1"/>
        <v>-4.3478260869565216E-2</v>
      </c>
    </row>
    <row r="120" spans="1:9" x14ac:dyDescent="0.25">
      <c r="A120" s="27" t="s">
        <v>1122</v>
      </c>
      <c r="B120" s="29" t="s">
        <v>253</v>
      </c>
      <c r="C120" s="30" t="s">
        <v>260</v>
      </c>
      <c r="D120" s="25" t="s">
        <v>6</v>
      </c>
      <c r="E120" s="26"/>
      <c r="F120" s="28" t="s">
        <v>261</v>
      </c>
      <c r="G120" s="54">
        <v>333</v>
      </c>
      <c r="H120" s="33">
        <v>351</v>
      </c>
      <c r="I120" s="67">
        <f t="shared" si="1"/>
        <v>-5.128205128205128E-2</v>
      </c>
    </row>
    <row r="121" spans="1:9" x14ac:dyDescent="0.25">
      <c r="A121" s="27" t="s">
        <v>1122</v>
      </c>
      <c r="B121" s="29" t="s">
        <v>253</v>
      </c>
      <c r="C121" s="30" t="s">
        <v>262</v>
      </c>
      <c r="D121" s="25"/>
      <c r="E121" s="26"/>
      <c r="F121" s="28" t="s">
        <v>263</v>
      </c>
      <c r="G121" s="54">
        <v>1755</v>
      </c>
      <c r="H121" s="33">
        <v>1790</v>
      </c>
      <c r="I121" s="67">
        <f t="shared" si="1"/>
        <v>-1.9553072625698324E-2</v>
      </c>
    </row>
    <row r="122" spans="1:9" x14ac:dyDescent="0.25">
      <c r="A122" s="27" t="s">
        <v>1122</v>
      </c>
      <c r="B122" s="29" t="s">
        <v>253</v>
      </c>
      <c r="C122" s="30" t="s">
        <v>274</v>
      </c>
      <c r="D122" s="25"/>
      <c r="E122" s="26"/>
      <c r="F122" s="28" t="s">
        <v>275</v>
      </c>
      <c r="G122" s="54">
        <v>384</v>
      </c>
      <c r="H122" s="33">
        <v>396</v>
      </c>
      <c r="I122" s="67">
        <f t="shared" si="1"/>
        <v>-3.0303030303030304E-2</v>
      </c>
    </row>
    <row r="123" spans="1:9" x14ac:dyDescent="0.25">
      <c r="A123" s="27" t="s">
        <v>1122</v>
      </c>
      <c r="B123" s="29" t="s">
        <v>253</v>
      </c>
      <c r="C123" s="30" t="s">
        <v>280</v>
      </c>
      <c r="D123" s="25"/>
      <c r="E123" s="26"/>
      <c r="F123" s="28" t="s">
        <v>281</v>
      </c>
      <c r="G123" s="54">
        <v>566</v>
      </c>
      <c r="H123" s="33">
        <v>565</v>
      </c>
      <c r="I123" s="67">
        <f t="shared" si="1"/>
        <v>1.7699115044247787E-3</v>
      </c>
    </row>
    <row r="124" spans="1:9" x14ac:dyDescent="0.25">
      <c r="A124" s="27" t="s">
        <v>1122</v>
      </c>
      <c r="B124" s="29" t="s">
        <v>253</v>
      </c>
      <c r="C124" s="30" t="s">
        <v>256</v>
      </c>
      <c r="D124" s="25" t="s">
        <v>6</v>
      </c>
      <c r="E124" s="26"/>
      <c r="F124" s="28" t="s">
        <v>257</v>
      </c>
      <c r="G124" s="54">
        <v>87</v>
      </c>
      <c r="H124" s="33">
        <v>87</v>
      </c>
      <c r="I124" s="67">
        <f t="shared" si="1"/>
        <v>0</v>
      </c>
    </row>
    <row r="125" spans="1:9" x14ac:dyDescent="0.25">
      <c r="A125" s="27" t="s">
        <v>1122</v>
      </c>
      <c r="B125" s="29" t="s">
        <v>253</v>
      </c>
      <c r="C125" s="30" t="s">
        <v>276</v>
      </c>
      <c r="D125" s="25"/>
      <c r="E125" s="26"/>
      <c r="F125" s="28" t="s">
        <v>277</v>
      </c>
      <c r="G125" s="54">
        <v>955</v>
      </c>
      <c r="H125" s="33">
        <v>1028</v>
      </c>
      <c r="I125" s="67">
        <f t="shared" si="1"/>
        <v>-7.101167315175097E-2</v>
      </c>
    </row>
    <row r="126" spans="1:9" x14ac:dyDescent="0.25">
      <c r="A126" s="27" t="s">
        <v>1122</v>
      </c>
      <c r="B126" s="29" t="s">
        <v>253</v>
      </c>
      <c r="C126" s="30" t="s">
        <v>270</v>
      </c>
      <c r="D126" s="25"/>
      <c r="E126" s="26"/>
      <c r="F126" s="28" t="s">
        <v>271</v>
      </c>
      <c r="G126" s="54">
        <v>835</v>
      </c>
      <c r="H126" s="33">
        <v>778</v>
      </c>
      <c r="I126" s="67">
        <f t="shared" si="1"/>
        <v>7.3264781491002573E-2</v>
      </c>
    </row>
    <row r="127" spans="1:9" x14ac:dyDescent="0.25">
      <c r="A127" s="27" t="s">
        <v>1122</v>
      </c>
      <c r="B127" s="29" t="s">
        <v>253</v>
      </c>
      <c r="C127" s="30" t="s">
        <v>254</v>
      </c>
      <c r="D127" s="25" t="s">
        <v>6</v>
      </c>
      <c r="E127" s="26"/>
      <c r="F127" s="28" t="s">
        <v>255</v>
      </c>
      <c r="G127" s="54">
        <v>922</v>
      </c>
      <c r="H127" s="33">
        <v>870</v>
      </c>
      <c r="I127" s="67">
        <f t="shared" si="1"/>
        <v>5.9770114942528735E-2</v>
      </c>
    </row>
    <row r="128" spans="1:9" x14ac:dyDescent="0.25">
      <c r="A128" s="27" t="s">
        <v>1122</v>
      </c>
      <c r="B128" s="29" t="s">
        <v>253</v>
      </c>
      <c r="C128" s="30" t="s">
        <v>264</v>
      </c>
      <c r="D128" s="25"/>
      <c r="E128" s="26"/>
      <c r="F128" s="28" t="s">
        <v>265</v>
      </c>
      <c r="G128" s="54">
        <v>1501</v>
      </c>
      <c r="H128" s="33">
        <v>1571</v>
      </c>
      <c r="I128" s="67">
        <f t="shared" si="1"/>
        <v>-4.4557606619987269E-2</v>
      </c>
    </row>
    <row r="129" spans="1:9" x14ac:dyDescent="0.25">
      <c r="A129" s="27" t="s">
        <v>1122</v>
      </c>
      <c r="B129" s="29" t="s">
        <v>253</v>
      </c>
      <c r="C129" s="30" t="s">
        <v>266</v>
      </c>
      <c r="D129" s="25"/>
      <c r="E129" s="26"/>
      <c r="F129" s="28" t="s">
        <v>267</v>
      </c>
      <c r="G129" s="54">
        <v>609</v>
      </c>
      <c r="H129" s="33">
        <v>572</v>
      </c>
      <c r="I129" s="67">
        <f t="shared" si="1"/>
        <v>6.4685314685314688E-2</v>
      </c>
    </row>
    <row r="130" spans="1:9" x14ac:dyDescent="0.25">
      <c r="A130" s="27" t="s">
        <v>1122</v>
      </c>
      <c r="B130" s="29" t="s">
        <v>253</v>
      </c>
      <c r="C130" s="30" t="s">
        <v>272</v>
      </c>
      <c r="D130" s="25"/>
      <c r="E130" s="26"/>
      <c r="F130" s="28" t="s">
        <v>273</v>
      </c>
      <c r="G130" s="54">
        <v>274</v>
      </c>
      <c r="H130" s="33">
        <v>294</v>
      </c>
      <c r="I130" s="67">
        <f t="shared" si="1"/>
        <v>-6.8027210884353748E-2</v>
      </c>
    </row>
    <row r="131" spans="1:9" x14ac:dyDescent="0.25">
      <c r="A131" s="27" t="s">
        <v>1122</v>
      </c>
      <c r="B131" s="29" t="s">
        <v>253</v>
      </c>
      <c r="C131" s="30" t="s">
        <v>268</v>
      </c>
      <c r="D131" s="25"/>
      <c r="E131" s="26"/>
      <c r="F131" s="28" t="s">
        <v>269</v>
      </c>
      <c r="G131" s="54">
        <v>348</v>
      </c>
      <c r="H131" s="33">
        <v>362</v>
      </c>
      <c r="I131" s="67">
        <f t="shared" si="1"/>
        <v>-3.8674033149171269E-2</v>
      </c>
    </row>
    <row r="132" spans="1:9" x14ac:dyDescent="0.25">
      <c r="A132" s="27" t="s">
        <v>1122</v>
      </c>
      <c r="B132" s="29" t="s">
        <v>253</v>
      </c>
      <c r="C132" s="30" t="s">
        <v>258</v>
      </c>
      <c r="D132" s="25" t="s">
        <v>6</v>
      </c>
      <c r="E132" s="26"/>
      <c r="F132" s="28" t="s">
        <v>259</v>
      </c>
      <c r="G132" s="54">
        <v>289</v>
      </c>
      <c r="H132" s="33">
        <v>282</v>
      </c>
      <c r="I132" s="67">
        <f t="shared" si="1"/>
        <v>2.4822695035460994E-2</v>
      </c>
    </row>
    <row r="133" spans="1:9" x14ac:dyDescent="0.25">
      <c r="A133" s="27" t="s">
        <v>1122</v>
      </c>
      <c r="B133" s="29" t="s">
        <v>253</v>
      </c>
      <c r="C133" s="30" t="s">
        <v>278</v>
      </c>
      <c r="D133" s="25"/>
      <c r="E133" s="26"/>
      <c r="F133" s="28" t="s">
        <v>279</v>
      </c>
      <c r="G133" s="54">
        <v>3820</v>
      </c>
      <c r="H133" s="33">
        <v>3969</v>
      </c>
      <c r="I133" s="67">
        <f t="shared" ref="I133:I196" si="2">(G133 - H133) / H133</f>
        <v>-3.7540942302847068E-2</v>
      </c>
    </row>
    <row r="134" spans="1:9" x14ac:dyDescent="0.25">
      <c r="A134" s="27" t="s">
        <v>1122</v>
      </c>
      <c r="B134" s="29" t="s">
        <v>282</v>
      </c>
      <c r="C134" s="30" t="s">
        <v>283</v>
      </c>
      <c r="D134" s="25"/>
      <c r="E134" s="26"/>
      <c r="F134" s="28" t="s">
        <v>284</v>
      </c>
      <c r="G134" s="54">
        <v>472</v>
      </c>
      <c r="H134" s="33">
        <v>456</v>
      </c>
      <c r="I134" s="67">
        <f t="shared" si="2"/>
        <v>3.5087719298245612E-2</v>
      </c>
    </row>
    <row r="135" spans="1:9" x14ac:dyDescent="0.25">
      <c r="A135" s="27" t="s">
        <v>1122</v>
      </c>
      <c r="B135" s="29" t="s">
        <v>282</v>
      </c>
      <c r="C135" s="30" t="s">
        <v>289</v>
      </c>
      <c r="D135" s="25"/>
      <c r="E135" s="26"/>
      <c r="F135" s="28" t="s">
        <v>290</v>
      </c>
      <c r="G135" s="54">
        <v>2226</v>
      </c>
      <c r="H135" s="33">
        <v>2222</v>
      </c>
      <c r="I135" s="67">
        <f t="shared" si="2"/>
        <v>1.8001800180018001E-3</v>
      </c>
    </row>
    <row r="136" spans="1:9" ht="21" x14ac:dyDescent="0.25">
      <c r="A136" s="27" t="s">
        <v>1122</v>
      </c>
      <c r="B136" s="29" t="s">
        <v>282</v>
      </c>
      <c r="C136" s="30" t="s">
        <v>285</v>
      </c>
      <c r="D136" s="25"/>
      <c r="E136" s="26"/>
      <c r="F136" s="28" t="s">
        <v>286</v>
      </c>
      <c r="G136" s="54">
        <v>507</v>
      </c>
      <c r="H136" s="33">
        <v>490</v>
      </c>
      <c r="I136" s="67">
        <f t="shared" si="2"/>
        <v>3.4693877551020408E-2</v>
      </c>
    </row>
    <row r="137" spans="1:9" x14ac:dyDescent="0.25">
      <c r="A137" s="27" t="s">
        <v>1122</v>
      </c>
      <c r="B137" s="29" t="s">
        <v>282</v>
      </c>
      <c r="C137" s="30" t="s">
        <v>287</v>
      </c>
      <c r="D137" s="25"/>
      <c r="E137" s="26"/>
      <c r="F137" s="28" t="s">
        <v>288</v>
      </c>
      <c r="G137" s="54">
        <v>2272</v>
      </c>
      <c r="H137" s="33">
        <v>2261</v>
      </c>
      <c r="I137" s="67">
        <f t="shared" si="2"/>
        <v>4.8651039363113669E-3</v>
      </c>
    </row>
    <row r="138" spans="1:9" x14ac:dyDescent="0.25">
      <c r="A138" s="27" t="s">
        <v>1122</v>
      </c>
      <c r="B138" s="29" t="s">
        <v>291</v>
      </c>
      <c r="C138" s="30" t="s">
        <v>292</v>
      </c>
      <c r="D138" s="25" t="s">
        <v>6</v>
      </c>
      <c r="E138" s="26"/>
      <c r="F138" s="28" t="s">
        <v>293</v>
      </c>
      <c r="G138" s="54">
        <v>130</v>
      </c>
      <c r="H138" s="33">
        <v>125</v>
      </c>
      <c r="I138" s="67">
        <f t="shared" si="2"/>
        <v>0.04</v>
      </c>
    </row>
    <row r="139" spans="1:9" x14ac:dyDescent="0.25">
      <c r="A139" s="27" t="s">
        <v>1122</v>
      </c>
      <c r="B139" s="29" t="s">
        <v>291</v>
      </c>
      <c r="C139" s="30" t="s">
        <v>306</v>
      </c>
      <c r="D139" s="25"/>
      <c r="E139" s="26"/>
      <c r="F139" s="28" t="s">
        <v>307</v>
      </c>
      <c r="G139" s="54">
        <v>553</v>
      </c>
      <c r="H139" s="33">
        <v>587</v>
      </c>
      <c r="I139" s="67">
        <f t="shared" si="2"/>
        <v>-5.7921635434412269E-2</v>
      </c>
    </row>
    <row r="140" spans="1:9" x14ac:dyDescent="0.25">
      <c r="A140" s="27" t="s">
        <v>1122</v>
      </c>
      <c r="B140" s="29" t="s">
        <v>291</v>
      </c>
      <c r="C140" s="30" t="s">
        <v>302</v>
      </c>
      <c r="D140" s="25"/>
      <c r="E140" s="26"/>
      <c r="F140" s="28" t="s">
        <v>303</v>
      </c>
      <c r="G140" s="54">
        <v>2538</v>
      </c>
      <c r="H140" s="33">
        <v>2483</v>
      </c>
      <c r="I140" s="67">
        <f t="shared" si="2"/>
        <v>2.2150624244865084E-2</v>
      </c>
    </row>
    <row r="141" spans="1:9" x14ac:dyDescent="0.25">
      <c r="A141" s="27" t="s">
        <v>1122</v>
      </c>
      <c r="B141" s="29" t="s">
        <v>291</v>
      </c>
      <c r="C141" s="30" t="s">
        <v>300</v>
      </c>
      <c r="D141" s="25"/>
      <c r="E141" s="26"/>
      <c r="F141" s="28" t="s">
        <v>301</v>
      </c>
      <c r="G141" s="54">
        <v>1664</v>
      </c>
      <c r="H141" s="33">
        <v>1681</v>
      </c>
      <c r="I141" s="67">
        <f t="shared" si="2"/>
        <v>-1.0113027959547887E-2</v>
      </c>
    </row>
    <row r="142" spans="1:9" x14ac:dyDescent="0.25">
      <c r="A142" s="27" t="s">
        <v>1122</v>
      </c>
      <c r="B142" s="29" t="s">
        <v>291</v>
      </c>
      <c r="C142" s="30" t="s">
        <v>304</v>
      </c>
      <c r="D142" s="25"/>
      <c r="E142" s="26"/>
      <c r="F142" s="28" t="s">
        <v>305</v>
      </c>
      <c r="G142" s="54">
        <v>903</v>
      </c>
      <c r="H142" s="33">
        <v>910</v>
      </c>
      <c r="I142" s="67">
        <f t="shared" si="2"/>
        <v>-7.6923076923076927E-3</v>
      </c>
    </row>
    <row r="143" spans="1:9" x14ac:dyDescent="0.25">
      <c r="A143" s="27" t="s">
        <v>1122</v>
      </c>
      <c r="B143" s="29" t="s">
        <v>291</v>
      </c>
      <c r="C143" s="30" t="s">
        <v>296</v>
      </c>
      <c r="D143" s="25" t="s">
        <v>6</v>
      </c>
      <c r="E143" s="26"/>
      <c r="F143" s="28" t="s">
        <v>297</v>
      </c>
      <c r="G143" s="54">
        <v>80</v>
      </c>
      <c r="H143" s="33">
        <v>95</v>
      </c>
      <c r="I143" s="67">
        <f t="shared" si="2"/>
        <v>-0.15789473684210525</v>
      </c>
    </row>
    <row r="144" spans="1:9" x14ac:dyDescent="0.25">
      <c r="A144" s="27" t="s">
        <v>1122</v>
      </c>
      <c r="B144" s="29" t="s">
        <v>291</v>
      </c>
      <c r="C144" s="30" t="s">
        <v>294</v>
      </c>
      <c r="D144" s="25" t="s">
        <v>6</v>
      </c>
      <c r="E144" s="26"/>
      <c r="F144" s="28" t="s">
        <v>295</v>
      </c>
      <c r="G144" s="54">
        <v>129</v>
      </c>
      <c r="H144" s="33">
        <v>143</v>
      </c>
      <c r="I144" s="67">
        <f t="shared" si="2"/>
        <v>-9.7902097902097904E-2</v>
      </c>
    </row>
    <row r="145" spans="1:9" x14ac:dyDescent="0.25">
      <c r="A145" s="27" t="s">
        <v>1122</v>
      </c>
      <c r="B145" s="29" t="s">
        <v>291</v>
      </c>
      <c r="C145" s="30" t="s">
        <v>298</v>
      </c>
      <c r="D145" s="25" t="s">
        <v>6</v>
      </c>
      <c r="E145" s="26"/>
      <c r="F145" s="28" t="s">
        <v>299</v>
      </c>
      <c r="G145" s="54">
        <v>238</v>
      </c>
      <c r="H145" s="33">
        <v>205</v>
      </c>
      <c r="I145" s="67">
        <f t="shared" si="2"/>
        <v>0.16097560975609757</v>
      </c>
    </row>
    <row r="146" spans="1:9" x14ac:dyDescent="0.25">
      <c r="A146" s="27" t="s">
        <v>1122</v>
      </c>
      <c r="B146" s="29" t="s">
        <v>291</v>
      </c>
      <c r="C146" s="30" t="s">
        <v>308</v>
      </c>
      <c r="D146" s="25"/>
      <c r="E146" s="26"/>
      <c r="F146" s="28" t="s">
        <v>309</v>
      </c>
      <c r="G146" s="54">
        <v>222</v>
      </c>
      <c r="H146" s="33">
        <v>242</v>
      </c>
      <c r="I146" s="67">
        <f t="shared" si="2"/>
        <v>-8.2644628099173556E-2</v>
      </c>
    </row>
    <row r="147" spans="1:9" x14ac:dyDescent="0.25">
      <c r="A147" s="27" t="s">
        <v>1122</v>
      </c>
      <c r="B147" s="29" t="s">
        <v>310</v>
      </c>
      <c r="C147" s="30" t="s">
        <v>313</v>
      </c>
      <c r="D147" s="25"/>
      <c r="E147" s="26"/>
      <c r="F147" s="28" t="s">
        <v>314</v>
      </c>
      <c r="G147" s="54">
        <v>452</v>
      </c>
      <c r="H147" s="33">
        <v>448</v>
      </c>
      <c r="I147" s="67">
        <f t="shared" si="2"/>
        <v>8.9285714285714281E-3</v>
      </c>
    </row>
    <row r="148" spans="1:9" x14ac:dyDescent="0.25">
      <c r="A148" s="27" t="s">
        <v>1122</v>
      </c>
      <c r="B148" s="29" t="s">
        <v>310</v>
      </c>
      <c r="C148" s="30" t="s">
        <v>315</v>
      </c>
      <c r="D148" s="25"/>
      <c r="E148" s="26"/>
      <c r="F148" s="28" t="s">
        <v>316</v>
      </c>
      <c r="G148" s="54">
        <v>105</v>
      </c>
      <c r="H148" s="33">
        <v>87</v>
      </c>
      <c r="I148" s="67">
        <f t="shared" si="2"/>
        <v>0.20689655172413793</v>
      </c>
    </row>
    <row r="149" spans="1:9" x14ac:dyDescent="0.25">
      <c r="A149" s="27" t="s">
        <v>1122</v>
      </c>
      <c r="B149" s="29" t="s">
        <v>310</v>
      </c>
      <c r="C149" s="30" t="s">
        <v>311</v>
      </c>
      <c r="D149" s="25"/>
      <c r="E149" s="26"/>
      <c r="F149" s="28" t="s">
        <v>312</v>
      </c>
      <c r="G149" s="54">
        <v>331</v>
      </c>
      <c r="H149" s="33">
        <v>325</v>
      </c>
      <c r="I149" s="67">
        <f t="shared" si="2"/>
        <v>1.8461538461538463E-2</v>
      </c>
    </row>
    <row r="150" spans="1:9" x14ac:dyDescent="0.25">
      <c r="A150" s="27" t="s">
        <v>1122</v>
      </c>
      <c r="B150" s="29" t="s">
        <v>317</v>
      </c>
      <c r="C150" s="30" t="s">
        <v>320</v>
      </c>
      <c r="D150" s="25"/>
      <c r="E150" s="26"/>
      <c r="F150" s="28" t="s">
        <v>321</v>
      </c>
      <c r="G150" s="54">
        <v>177</v>
      </c>
      <c r="H150" s="33">
        <v>200</v>
      </c>
      <c r="I150" s="67">
        <f t="shared" si="2"/>
        <v>-0.115</v>
      </c>
    </row>
    <row r="151" spans="1:9" x14ac:dyDescent="0.25">
      <c r="A151" s="27" t="s">
        <v>1122</v>
      </c>
      <c r="B151" s="29" t="s">
        <v>317</v>
      </c>
      <c r="C151" s="30" t="s">
        <v>318</v>
      </c>
      <c r="D151" s="25"/>
      <c r="E151" s="26"/>
      <c r="F151" s="28" t="s">
        <v>319</v>
      </c>
      <c r="G151" s="54">
        <v>235</v>
      </c>
      <c r="H151" s="33">
        <v>235</v>
      </c>
      <c r="I151" s="67">
        <f t="shared" si="2"/>
        <v>0</v>
      </c>
    </row>
    <row r="152" spans="1:9" x14ac:dyDescent="0.25">
      <c r="A152" s="27" t="s">
        <v>1122</v>
      </c>
      <c r="B152" s="29" t="s">
        <v>317</v>
      </c>
      <c r="C152" s="30" t="s">
        <v>322</v>
      </c>
      <c r="D152" s="25"/>
      <c r="E152" s="26"/>
      <c r="F152" s="28" t="s">
        <v>323</v>
      </c>
      <c r="G152" s="54">
        <v>371</v>
      </c>
      <c r="H152" s="33">
        <v>354</v>
      </c>
      <c r="I152" s="67">
        <f t="shared" si="2"/>
        <v>4.8022598870056499E-2</v>
      </c>
    </row>
    <row r="153" spans="1:9" x14ac:dyDescent="0.25">
      <c r="A153" s="27" t="s">
        <v>1122</v>
      </c>
      <c r="B153" s="29" t="s">
        <v>324</v>
      </c>
      <c r="C153" s="30" t="s">
        <v>329</v>
      </c>
      <c r="D153" s="25"/>
      <c r="E153" s="26"/>
      <c r="F153" s="28" t="s">
        <v>330</v>
      </c>
      <c r="G153" s="54">
        <v>1163</v>
      </c>
      <c r="H153" s="33">
        <v>1130</v>
      </c>
      <c r="I153" s="67">
        <f t="shared" si="2"/>
        <v>2.9203539823008849E-2</v>
      </c>
    </row>
    <row r="154" spans="1:9" x14ac:dyDescent="0.25">
      <c r="A154" s="27" t="s">
        <v>1122</v>
      </c>
      <c r="B154" s="29" t="s">
        <v>324</v>
      </c>
      <c r="C154" s="30" t="s">
        <v>339</v>
      </c>
      <c r="D154" s="25"/>
      <c r="E154" s="26"/>
      <c r="F154" s="28" t="s">
        <v>340</v>
      </c>
      <c r="G154" s="54">
        <v>286</v>
      </c>
      <c r="H154" s="33">
        <v>274</v>
      </c>
      <c r="I154" s="67">
        <f t="shared" si="2"/>
        <v>4.3795620437956206E-2</v>
      </c>
    </row>
    <row r="155" spans="1:9" x14ac:dyDescent="0.25">
      <c r="A155" s="27" t="s">
        <v>1122</v>
      </c>
      <c r="B155" s="29" t="s">
        <v>324</v>
      </c>
      <c r="C155" s="30" t="s">
        <v>337</v>
      </c>
      <c r="D155" s="25"/>
      <c r="E155" s="26"/>
      <c r="F155" s="28" t="s">
        <v>338</v>
      </c>
      <c r="G155" s="54">
        <v>342</v>
      </c>
      <c r="H155" s="33">
        <v>344</v>
      </c>
      <c r="I155" s="67">
        <f t="shared" si="2"/>
        <v>-5.8139534883720929E-3</v>
      </c>
    </row>
    <row r="156" spans="1:9" x14ac:dyDescent="0.25">
      <c r="A156" s="27" t="s">
        <v>1122</v>
      </c>
      <c r="B156" s="29" t="s">
        <v>324</v>
      </c>
      <c r="C156" s="30" t="s">
        <v>335</v>
      </c>
      <c r="D156" s="25"/>
      <c r="E156" s="26"/>
      <c r="F156" s="28" t="s">
        <v>336</v>
      </c>
      <c r="G156" s="54">
        <v>7863</v>
      </c>
      <c r="H156" s="33">
        <v>8028</v>
      </c>
      <c r="I156" s="67">
        <f t="shared" si="2"/>
        <v>-2.0553064275037371E-2</v>
      </c>
    </row>
    <row r="157" spans="1:9" x14ac:dyDescent="0.25">
      <c r="A157" s="27" t="s">
        <v>1122</v>
      </c>
      <c r="B157" s="29" t="s">
        <v>324</v>
      </c>
      <c r="C157" s="30" t="s">
        <v>331</v>
      </c>
      <c r="D157" s="25"/>
      <c r="E157" s="26"/>
      <c r="F157" s="28" t="s">
        <v>332</v>
      </c>
      <c r="G157" s="54">
        <v>363</v>
      </c>
      <c r="H157" s="33">
        <v>373</v>
      </c>
      <c r="I157" s="67">
        <f t="shared" si="2"/>
        <v>-2.6809651474530832E-2</v>
      </c>
    </row>
    <row r="158" spans="1:9" x14ac:dyDescent="0.25">
      <c r="A158" s="27" t="s">
        <v>1122</v>
      </c>
      <c r="B158" s="29" t="s">
        <v>324</v>
      </c>
      <c r="C158" s="30" t="s">
        <v>327</v>
      </c>
      <c r="D158" s="25"/>
      <c r="E158" s="26"/>
      <c r="F158" s="28" t="s">
        <v>328</v>
      </c>
      <c r="G158" s="54">
        <v>301</v>
      </c>
      <c r="H158" s="33">
        <v>306</v>
      </c>
      <c r="I158" s="67">
        <f t="shared" si="2"/>
        <v>-1.6339869281045753E-2</v>
      </c>
    </row>
    <row r="159" spans="1:9" x14ac:dyDescent="0.25">
      <c r="A159" s="27" t="s">
        <v>1122</v>
      </c>
      <c r="B159" s="29" t="s">
        <v>324</v>
      </c>
      <c r="C159" s="30" t="s">
        <v>333</v>
      </c>
      <c r="D159" s="25"/>
      <c r="E159" s="26"/>
      <c r="F159" s="28" t="s">
        <v>334</v>
      </c>
      <c r="G159" s="54">
        <v>535</v>
      </c>
      <c r="H159" s="33">
        <v>556</v>
      </c>
      <c r="I159" s="67">
        <f t="shared" si="2"/>
        <v>-3.7769784172661872E-2</v>
      </c>
    </row>
    <row r="160" spans="1:9" x14ac:dyDescent="0.25">
      <c r="A160" s="27" t="s">
        <v>1122</v>
      </c>
      <c r="B160" s="29" t="s">
        <v>324</v>
      </c>
      <c r="C160" s="30" t="s">
        <v>325</v>
      </c>
      <c r="D160" s="25"/>
      <c r="E160" s="26"/>
      <c r="F160" s="28" t="s">
        <v>326</v>
      </c>
      <c r="G160" s="54">
        <v>434</v>
      </c>
      <c r="H160" s="33">
        <v>450</v>
      </c>
      <c r="I160" s="67">
        <f t="shared" si="2"/>
        <v>-3.5555555555555556E-2</v>
      </c>
    </row>
    <row r="161" spans="1:9" x14ac:dyDescent="0.25">
      <c r="A161" s="27" t="s">
        <v>1122</v>
      </c>
      <c r="B161" s="29" t="s">
        <v>341</v>
      </c>
      <c r="C161" s="30" t="s">
        <v>356</v>
      </c>
      <c r="D161" s="25"/>
      <c r="E161" s="26"/>
      <c r="F161" s="28" t="s">
        <v>357</v>
      </c>
      <c r="G161" s="54">
        <v>506</v>
      </c>
      <c r="H161" s="33">
        <v>536</v>
      </c>
      <c r="I161" s="67">
        <f t="shared" si="2"/>
        <v>-5.5970149253731345E-2</v>
      </c>
    </row>
    <row r="162" spans="1:9" x14ac:dyDescent="0.25">
      <c r="A162" s="27" t="s">
        <v>1122</v>
      </c>
      <c r="B162" s="29" t="s">
        <v>341</v>
      </c>
      <c r="C162" s="30" t="s">
        <v>350</v>
      </c>
      <c r="D162" s="25"/>
      <c r="E162" s="26"/>
      <c r="F162" s="28" t="s">
        <v>351</v>
      </c>
      <c r="G162" s="54">
        <v>1231</v>
      </c>
      <c r="H162" s="33">
        <v>1245</v>
      </c>
      <c r="I162" s="67">
        <f t="shared" si="2"/>
        <v>-1.1244979919678716E-2</v>
      </c>
    </row>
    <row r="163" spans="1:9" x14ac:dyDescent="0.25">
      <c r="A163" s="27" t="s">
        <v>1122</v>
      </c>
      <c r="B163" s="29" t="s">
        <v>341</v>
      </c>
      <c r="C163" s="30" t="s">
        <v>348</v>
      </c>
      <c r="D163" s="25"/>
      <c r="E163" s="26"/>
      <c r="F163" s="28" t="s">
        <v>349</v>
      </c>
      <c r="G163" s="54">
        <v>315</v>
      </c>
      <c r="H163" s="33">
        <v>352</v>
      </c>
      <c r="I163" s="67">
        <f t="shared" si="2"/>
        <v>-0.10511363636363637</v>
      </c>
    </row>
    <row r="164" spans="1:9" x14ac:dyDescent="0.25">
      <c r="A164" s="27" t="s">
        <v>1122</v>
      </c>
      <c r="B164" s="29" t="s">
        <v>341</v>
      </c>
      <c r="C164" s="30" t="s">
        <v>346</v>
      </c>
      <c r="D164" s="25"/>
      <c r="E164" s="26"/>
      <c r="F164" s="28" t="s">
        <v>347</v>
      </c>
      <c r="G164" s="54">
        <v>243</v>
      </c>
      <c r="H164" s="33">
        <v>264</v>
      </c>
      <c r="I164" s="67">
        <f t="shared" si="2"/>
        <v>-7.9545454545454544E-2</v>
      </c>
    </row>
    <row r="165" spans="1:9" x14ac:dyDescent="0.25">
      <c r="A165" s="27" t="s">
        <v>1122</v>
      </c>
      <c r="B165" s="29" t="s">
        <v>341</v>
      </c>
      <c r="C165" s="30" t="s">
        <v>352</v>
      </c>
      <c r="D165" s="25"/>
      <c r="E165" s="26"/>
      <c r="F165" s="28" t="s">
        <v>353</v>
      </c>
      <c r="G165" s="54">
        <v>1381</v>
      </c>
      <c r="H165" s="33">
        <v>1307</v>
      </c>
      <c r="I165" s="67">
        <f t="shared" si="2"/>
        <v>5.6618209640397855E-2</v>
      </c>
    </row>
    <row r="166" spans="1:9" x14ac:dyDescent="0.25">
      <c r="A166" s="27" t="s">
        <v>1122</v>
      </c>
      <c r="B166" s="29" t="s">
        <v>341</v>
      </c>
      <c r="C166" s="30" t="s">
        <v>344</v>
      </c>
      <c r="D166" s="25"/>
      <c r="E166" s="26"/>
      <c r="F166" s="28" t="s">
        <v>345</v>
      </c>
      <c r="G166" s="54">
        <v>643</v>
      </c>
      <c r="H166" s="33">
        <v>707</v>
      </c>
      <c r="I166" s="67">
        <f t="shared" si="2"/>
        <v>-9.0523338048090526E-2</v>
      </c>
    </row>
    <row r="167" spans="1:9" x14ac:dyDescent="0.25">
      <c r="A167" s="27" t="s">
        <v>1122</v>
      </c>
      <c r="B167" s="29" t="s">
        <v>341</v>
      </c>
      <c r="C167" s="30" t="s">
        <v>342</v>
      </c>
      <c r="D167" s="25" t="s">
        <v>6</v>
      </c>
      <c r="E167" s="26"/>
      <c r="F167" s="28" t="s">
        <v>343</v>
      </c>
      <c r="G167" s="54">
        <v>393</v>
      </c>
      <c r="H167" s="33">
        <v>395</v>
      </c>
      <c r="I167" s="67">
        <f t="shared" si="2"/>
        <v>-5.0632911392405064E-3</v>
      </c>
    </row>
    <row r="168" spans="1:9" x14ac:dyDescent="0.25">
      <c r="A168" s="27" t="s">
        <v>1122</v>
      </c>
      <c r="B168" s="29" t="s">
        <v>341</v>
      </c>
      <c r="C168" s="30" t="s">
        <v>354</v>
      </c>
      <c r="D168" s="25"/>
      <c r="E168" s="26"/>
      <c r="F168" s="28" t="s">
        <v>355</v>
      </c>
      <c r="G168" s="54">
        <v>689</v>
      </c>
      <c r="H168" s="33">
        <v>717</v>
      </c>
      <c r="I168" s="67">
        <f t="shared" si="2"/>
        <v>-3.9051603905160388E-2</v>
      </c>
    </row>
    <row r="169" spans="1:9" x14ac:dyDescent="0.25">
      <c r="A169" s="27" t="s">
        <v>1122</v>
      </c>
      <c r="B169" s="29" t="s">
        <v>358</v>
      </c>
      <c r="C169" s="30" t="s">
        <v>371</v>
      </c>
      <c r="D169" s="25"/>
      <c r="E169" s="26"/>
      <c r="F169" s="28" t="s">
        <v>372</v>
      </c>
      <c r="G169" s="54">
        <v>315</v>
      </c>
      <c r="H169" s="33">
        <v>331</v>
      </c>
      <c r="I169" s="67">
        <f t="shared" si="2"/>
        <v>-4.8338368580060423E-2</v>
      </c>
    </row>
    <row r="170" spans="1:9" x14ac:dyDescent="0.25">
      <c r="A170" s="27" t="s">
        <v>1122</v>
      </c>
      <c r="B170" s="29" t="s">
        <v>358</v>
      </c>
      <c r="C170" s="30" t="s">
        <v>381</v>
      </c>
      <c r="D170" s="25"/>
      <c r="E170" s="26"/>
      <c r="F170" s="28" t="s">
        <v>382</v>
      </c>
      <c r="G170" s="54">
        <v>509</v>
      </c>
      <c r="H170" s="33">
        <v>483</v>
      </c>
      <c r="I170" s="67">
        <f t="shared" si="2"/>
        <v>5.3830227743271224E-2</v>
      </c>
    </row>
    <row r="171" spans="1:9" x14ac:dyDescent="0.25">
      <c r="A171" s="27" t="s">
        <v>1122</v>
      </c>
      <c r="B171" s="29" t="s">
        <v>358</v>
      </c>
      <c r="C171" s="30" t="s">
        <v>375</v>
      </c>
      <c r="D171" s="25"/>
      <c r="E171" s="26"/>
      <c r="F171" s="28" t="s">
        <v>376</v>
      </c>
      <c r="G171" s="54">
        <v>1608</v>
      </c>
      <c r="H171" s="33">
        <v>1554</v>
      </c>
      <c r="I171" s="67">
        <f t="shared" si="2"/>
        <v>3.4749034749034749E-2</v>
      </c>
    </row>
    <row r="172" spans="1:9" x14ac:dyDescent="0.25">
      <c r="A172" s="27" t="s">
        <v>1122</v>
      </c>
      <c r="B172" s="29" t="s">
        <v>358</v>
      </c>
      <c r="C172" s="30" t="s">
        <v>365</v>
      </c>
      <c r="D172" s="25"/>
      <c r="E172" s="26"/>
      <c r="F172" s="28" t="s">
        <v>366</v>
      </c>
      <c r="G172" s="54">
        <v>2353</v>
      </c>
      <c r="H172" s="33">
        <v>2325</v>
      </c>
      <c r="I172" s="67">
        <f t="shared" si="2"/>
        <v>1.2043010752688172E-2</v>
      </c>
    </row>
    <row r="173" spans="1:9" x14ac:dyDescent="0.25">
      <c r="A173" s="27" t="s">
        <v>1122</v>
      </c>
      <c r="B173" s="29" t="s">
        <v>358</v>
      </c>
      <c r="C173" s="30" t="s">
        <v>359</v>
      </c>
      <c r="D173" s="25" t="s">
        <v>6</v>
      </c>
      <c r="E173" s="26"/>
      <c r="F173" s="28" t="s">
        <v>360</v>
      </c>
      <c r="G173" s="54">
        <v>270</v>
      </c>
      <c r="H173" s="33">
        <v>269</v>
      </c>
      <c r="I173" s="67">
        <f t="shared" si="2"/>
        <v>3.7174721189591076E-3</v>
      </c>
    </row>
    <row r="174" spans="1:9" x14ac:dyDescent="0.25">
      <c r="A174" s="27" t="s">
        <v>1122</v>
      </c>
      <c r="B174" s="29" t="s">
        <v>358</v>
      </c>
      <c r="C174" s="30" t="s">
        <v>361</v>
      </c>
      <c r="D174" s="25" t="s">
        <v>6</v>
      </c>
      <c r="E174" s="26"/>
      <c r="F174" s="28" t="s">
        <v>362</v>
      </c>
      <c r="G174" s="54">
        <v>208</v>
      </c>
      <c r="H174" s="33">
        <v>221</v>
      </c>
      <c r="I174" s="67">
        <f t="shared" si="2"/>
        <v>-5.8823529411764705E-2</v>
      </c>
    </row>
    <row r="175" spans="1:9" x14ac:dyDescent="0.25">
      <c r="A175" s="27" t="s">
        <v>1122</v>
      </c>
      <c r="B175" s="29" t="s">
        <v>358</v>
      </c>
      <c r="C175" s="30" t="s">
        <v>367</v>
      </c>
      <c r="D175" s="25"/>
      <c r="E175" s="26"/>
      <c r="F175" s="28" t="s">
        <v>368</v>
      </c>
      <c r="G175" s="54">
        <v>610</v>
      </c>
      <c r="H175" s="33">
        <v>577</v>
      </c>
      <c r="I175" s="67">
        <f t="shared" si="2"/>
        <v>5.7192374350086658E-2</v>
      </c>
    </row>
    <row r="176" spans="1:9" x14ac:dyDescent="0.25">
      <c r="A176" s="27" t="s">
        <v>1122</v>
      </c>
      <c r="B176" s="29" t="s">
        <v>358</v>
      </c>
      <c r="C176" s="30" t="s">
        <v>369</v>
      </c>
      <c r="D176" s="25"/>
      <c r="E176" s="26"/>
      <c r="F176" s="28" t="s">
        <v>370</v>
      </c>
      <c r="G176" s="54">
        <v>538</v>
      </c>
      <c r="H176" s="33">
        <v>543</v>
      </c>
      <c r="I176" s="67">
        <f t="shared" si="2"/>
        <v>-9.2081031307550652E-3</v>
      </c>
    </row>
    <row r="177" spans="1:9" x14ac:dyDescent="0.25">
      <c r="A177" s="27" t="s">
        <v>1122</v>
      </c>
      <c r="B177" s="29" t="s">
        <v>358</v>
      </c>
      <c r="C177" s="30" t="s">
        <v>363</v>
      </c>
      <c r="D177" s="25" t="s">
        <v>6</v>
      </c>
      <c r="E177" s="26"/>
      <c r="F177" s="28" t="s">
        <v>364</v>
      </c>
      <c r="G177" s="54">
        <v>413</v>
      </c>
      <c r="H177" s="33">
        <v>390</v>
      </c>
      <c r="I177" s="67">
        <f t="shared" si="2"/>
        <v>5.8974358974358973E-2</v>
      </c>
    </row>
    <row r="178" spans="1:9" x14ac:dyDescent="0.25">
      <c r="A178" s="27" t="s">
        <v>1122</v>
      </c>
      <c r="B178" s="29" t="s">
        <v>358</v>
      </c>
      <c r="C178" s="30" t="s">
        <v>373</v>
      </c>
      <c r="D178" s="25"/>
      <c r="E178" s="26"/>
      <c r="F178" s="28" t="s">
        <v>374</v>
      </c>
      <c r="G178" s="54">
        <v>541</v>
      </c>
      <c r="H178" s="33">
        <v>546</v>
      </c>
      <c r="I178" s="67">
        <f t="shared" si="2"/>
        <v>-9.1575091575091579E-3</v>
      </c>
    </row>
    <row r="179" spans="1:9" x14ac:dyDescent="0.25">
      <c r="A179" s="27" t="s">
        <v>1122</v>
      </c>
      <c r="B179" s="29" t="s">
        <v>358</v>
      </c>
      <c r="C179" s="30" t="s">
        <v>377</v>
      </c>
      <c r="D179" s="25"/>
      <c r="E179" s="26"/>
      <c r="F179" s="28" t="s">
        <v>378</v>
      </c>
      <c r="G179" s="54">
        <v>1948</v>
      </c>
      <c r="H179" s="33">
        <v>1901</v>
      </c>
      <c r="I179" s="67">
        <f t="shared" si="2"/>
        <v>2.472382956338769E-2</v>
      </c>
    </row>
    <row r="180" spans="1:9" x14ac:dyDescent="0.25">
      <c r="A180" s="27" t="s">
        <v>1122</v>
      </c>
      <c r="B180" s="29" t="s">
        <v>358</v>
      </c>
      <c r="C180" s="30" t="s">
        <v>379</v>
      </c>
      <c r="D180" s="25"/>
      <c r="E180" s="26"/>
      <c r="F180" s="28" t="s">
        <v>380</v>
      </c>
      <c r="G180" s="54">
        <v>271</v>
      </c>
      <c r="H180" s="33">
        <v>264</v>
      </c>
      <c r="I180" s="67">
        <f t="shared" si="2"/>
        <v>2.6515151515151516E-2</v>
      </c>
    </row>
    <row r="181" spans="1:9" x14ac:dyDescent="0.25">
      <c r="A181" s="27" t="s">
        <v>1122</v>
      </c>
      <c r="B181" s="29" t="s">
        <v>176</v>
      </c>
      <c r="C181" s="30" t="s">
        <v>387</v>
      </c>
      <c r="D181" s="25"/>
      <c r="E181" s="26"/>
      <c r="F181" s="28" t="s">
        <v>388</v>
      </c>
      <c r="G181" s="54">
        <v>183</v>
      </c>
      <c r="H181" s="33">
        <v>171</v>
      </c>
      <c r="I181" s="67">
        <f t="shared" si="2"/>
        <v>7.0175438596491224E-2</v>
      </c>
    </row>
    <row r="182" spans="1:9" x14ac:dyDescent="0.25">
      <c r="A182" s="27" t="s">
        <v>1122</v>
      </c>
      <c r="B182" s="29" t="s">
        <v>176</v>
      </c>
      <c r="C182" s="30" t="s">
        <v>383</v>
      </c>
      <c r="D182" s="25"/>
      <c r="E182" s="26"/>
      <c r="F182" s="28" t="s">
        <v>384</v>
      </c>
      <c r="G182" s="54">
        <v>272</v>
      </c>
      <c r="H182" s="33">
        <v>279</v>
      </c>
      <c r="I182" s="67">
        <f t="shared" si="2"/>
        <v>-2.5089605734767026E-2</v>
      </c>
    </row>
    <row r="183" spans="1:9" x14ac:dyDescent="0.25">
      <c r="A183" s="27" t="s">
        <v>1122</v>
      </c>
      <c r="B183" s="29" t="s">
        <v>176</v>
      </c>
      <c r="C183" s="30" t="s">
        <v>385</v>
      </c>
      <c r="D183" s="25"/>
      <c r="E183" s="26"/>
      <c r="F183" s="28" t="s">
        <v>386</v>
      </c>
      <c r="G183" s="54">
        <v>316</v>
      </c>
      <c r="H183" s="33">
        <v>324</v>
      </c>
      <c r="I183" s="67">
        <f t="shared" si="2"/>
        <v>-2.4691358024691357E-2</v>
      </c>
    </row>
    <row r="184" spans="1:9" x14ac:dyDescent="0.25">
      <c r="A184" s="27" t="s">
        <v>1122</v>
      </c>
      <c r="B184" s="29" t="s">
        <v>389</v>
      </c>
      <c r="C184" s="30" t="s">
        <v>392</v>
      </c>
      <c r="D184" s="25"/>
      <c r="E184" s="26"/>
      <c r="F184" s="28" t="s">
        <v>393</v>
      </c>
      <c r="G184" s="54">
        <v>236</v>
      </c>
      <c r="H184" s="33">
        <v>247</v>
      </c>
      <c r="I184" s="67">
        <f t="shared" si="2"/>
        <v>-4.4534412955465584E-2</v>
      </c>
    </row>
    <row r="185" spans="1:9" x14ac:dyDescent="0.25">
      <c r="A185" s="27" t="s">
        <v>1122</v>
      </c>
      <c r="B185" s="29" t="s">
        <v>389</v>
      </c>
      <c r="C185" s="30" t="s">
        <v>390</v>
      </c>
      <c r="D185" s="25"/>
      <c r="E185" s="26"/>
      <c r="F185" s="28" t="s">
        <v>391</v>
      </c>
      <c r="G185" s="54">
        <v>751</v>
      </c>
      <c r="H185" s="33">
        <v>731</v>
      </c>
      <c r="I185" s="67">
        <f t="shared" si="2"/>
        <v>2.7359781121751026E-2</v>
      </c>
    </row>
    <row r="186" spans="1:9" x14ac:dyDescent="0.25">
      <c r="A186" s="27" t="s">
        <v>1122</v>
      </c>
      <c r="B186" s="29" t="s">
        <v>394</v>
      </c>
      <c r="C186" s="30" t="s">
        <v>395</v>
      </c>
      <c r="D186" s="25"/>
      <c r="E186" s="26"/>
      <c r="F186" s="28" t="s">
        <v>396</v>
      </c>
      <c r="G186" s="54">
        <v>563</v>
      </c>
      <c r="H186" s="33">
        <v>549</v>
      </c>
      <c r="I186" s="67">
        <f t="shared" si="2"/>
        <v>2.5500910746812388E-2</v>
      </c>
    </row>
    <row r="187" spans="1:9" x14ac:dyDescent="0.25">
      <c r="A187" s="27" t="s">
        <v>1122</v>
      </c>
      <c r="B187" s="29" t="s">
        <v>397</v>
      </c>
      <c r="C187" s="30" t="s">
        <v>400</v>
      </c>
      <c r="D187" s="25"/>
      <c r="E187" s="26"/>
      <c r="F187" s="28" t="s">
        <v>401</v>
      </c>
      <c r="G187" s="54">
        <v>291</v>
      </c>
      <c r="H187" s="33">
        <v>296</v>
      </c>
      <c r="I187" s="67">
        <f t="shared" si="2"/>
        <v>-1.6891891891891893E-2</v>
      </c>
    </row>
    <row r="188" spans="1:9" x14ac:dyDescent="0.25">
      <c r="A188" s="27" t="s">
        <v>1122</v>
      </c>
      <c r="B188" s="29" t="s">
        <v>397</v>
      </c>
      <c r="C188" s="30" t="s">
        <v>398</v>
      </c>
      <c r="D188" s="25"/>
      <c r="E188" s="26"/>
      <c r="F188" s="28" t="s">
        <v>399</v>
      </c>
      <c r="G188" s="54">
        <v>486</v>
      </c>
      <c r="H188" s="33">
        <v>494</v>
      </c>
      <c r="I188" s="67">
        <f t="shared" si="2"/>
        <v>-1.6194331983805668E-2</v>
      </c>
    </row>
    <row r="189" spans="1:9" x14ac:dyDescent="0.25">
      <c r="A189" s="27" t="s">
        <v>1122</v>
      </c>
      <c r="B189" s="29" t="s">
        <v>402</v>
      </c>
      <c r="C189" s="30" t="s">
        <v>411</v>
      </c>
      <c r="D189" s="25"/>
      <c r="E189" s="26"/>
      <c r="F189" s="28" t="s">
        <v>412</v>
      </c>
      <c r="G189" s="54">
        <v>410</v>
      </c>
      <c r="H189" s="33">
        <v>416</v>
      </c>
      <c r="I189" s="67">
        <f t="shared" si="2"/>
        <v>-1.4423076923076924E-2</v>
      </c>
    </row>
    <row r="190" spans="1:9" x14ac:dyDescent="0.25">
      <c r="A190" s="27" t="s">
        <v>1122</v>
      </c>
      <c r="B190" s="29" t="s">
        <v>402</v>
      </c>
      <c r="C190" s="30" t="s">
        <v>405</v>
      </c>
      <c r="D190" s="25"/>
      <c r="E190" s="26"/>
      <c r="F190" s="28" t="s">
        <v>406</v>
      </c>
      <c r="G190" s="54">
        <v>203</v>
      </c>
      <c r="H190" s="33">
        <v>183</v>
      </c>
      <c r="I190" s="67">
        <f t="shared" si="2"/>
        <v>0.10928961748633879</v>
      </c>
    </row>
    <row r="191" spans="1:9" x14ac:dyDescent="0.25">
      <c r="A191" s="27" t="s">
        <v>1122</v>
      </c>
      <c r="B191" s="29" t="s">
        <v>402</v>
      </c>
      <c r="C191" s="30" t="s">
        <v>409</v>
      </c>
      <c r="D191" s="25"/>
      <c r="E191" s="26"/>
      <c r="F191" s="28" t="s">
        <v>410</v>
      </c>
      <c r="G191" s="54">
        <v>239</v>
      </c>
      <c r="H191" s="33">
        <v>243</v>
      </c>
      <c r="I191" s="67">
        <f t="shared" si="2"/>
        <v>-1.646090534979424E-2</v>
      </c>
    </row>
    <row r="192" spans="1:9" x14ac:dyDescent="0.25">
      <c r="A192" s="27" t="s">
        <v>1122</v>
      </c>
      <c r="B192" s="29" t="s">
        <v>402</v>
      </c>
      <c r="C192" s="30" t="s">
        <v>407</v>
      </c>
      <c r="D192" s="25"/>
      <c r="E192" s="26"/>
      <c r="F192" s="28" t="s">
        <v>408</v>
      </c>
      <c r="G192" s="54">
        <v>1338</v>
      </c>
      <c r="H192" s="33">
        <v>1382</v>
      </c>
      <c r="I192" s="67">
        <f t="shared" si="2"/>
        <v>-3.1837916063675829E-2</v>
      </c>
    </row>
    <row r="193" spans="1:10" x14ac:dyDescent="0.25">
      <c r="A193" s="27" t="s">
        <v>1122</v>
      </c>
      <c r="B193" s="29" t="s">
        <v>402</v>
      </c>
      <c r="C193" s="30" t="s">
        <v>403</v>
      </c>
      <c r="D193" s="25" t="s">
        <v>6</v>
      </c>
      <c r="E193" s="26"/>
      <c r="F193" s="28" t="s">
        <v>404</v>
      </c>
      <c r="G193" s="54">
        <v>162</v>
      </c>
      <c r="H193" s="33">
        <v>158</v>
      </c>
      <c r="I193" s="67">
        <f t="shared" si="2"/>
        <v>2.5316455696202531E-2</v>
      </c>
    </row>
    <row r="194" spans="1:10" x14ac:dyDescent="0.25">
      <c r="A194" s="27" t="s">
        <v>1122</v>
      </c>
      <c r="B194" s="29" t="s">
        <v>413</v>
      </c>
      <c r="C194" s="30" t="s">
        <v>420</v>
      </c>
      <c r="D194" s="25"/>
      <c r="E194" s="26"/>
      <c r="F194" s="28" t="s">
        <v>421</v>
      </c>
      <c r="G194" s="54">
        <v>163</v>
      </c>
      <c r="H194" s="33">
        <v>155</v>
      </c>
      <c r="I194" s="67">
        <f t="shared" si="2"/>
        <v>5.1612903225806452E-2</v>
      </c>
    </row>
    <row r="195" spans="1:10" x14ac:dyDescent="0.25">
      <c r="A195" s="27" t="s">
        <v>1122</v>
      </c>
      <c r="B195" s="29" t="s">
        <v>413</v>
      </c>
      <c r="C195" s="30" t="s">
        <v>418</v>
      </c>
      <c r="D195" s="25"/>
      <c r="E195" s="26"/>
      <c r="F195" s="28" t="s">
        <v>419</v>
      </c>
      <c r="G195" s="54">
        <v>1076</v>
      </c>
      <c r="H195" s="33">
        <v>1105</v>
      </c>
      <c r="I195" s="67">
        <f t="shared" si="2"/>
        <v>-2.6244343891402715E-2</v>
      </c>
      <c r="J195" s="30"/>
    </row>
    <row r="196" spans="1:10" x14ac:dyDescent="0.25">
      <c r="A196" s="27" t="s">
        <v>1122</v>
      </c>
      <c r="B196" s="29" t="s">
        <v>413</v>
      </c>
      <c r="C196" s="30" t="s">
        <v>414</v>
      </c>
      <c r="D196" s="25"/>
      <c r="E196" s="26"/>
      <c r="F196" s="28" t="s">
        <v>415</v>
      </c>
      <c r="G196" s="54">
        <v>289</v>
      </c>
      <c r="H196" s="33">
        <v>273</v>
      </c>
      <c r="I196" s="67">
        <f t="shared" si="2"/>
        <v>5.8608058608058608E-2</v>
      </c>
      <c r="J196" s="30"/>
    </row>
    <row r="197" spans="1:10" x14ac:dyDescent="0.25">
      <c r="A197" s="27" t="s">
        <v>1122</v>
      </c>
      <c r="B197" s="29" t="s">
        <v>413</v>
      </c>
      <c r="C197" s="30" t="s">
        <v>422</v>
      </c>
      <c r="D197" s="25"/>
      <c r="E197" s="26"/>
      <c r="F197" s="28" t="s">
        <v>423</v>
      </c>
      <c r="G197" s="54">
        <v>286</v>
      </c>
      <c r="H197" s="33">
        <v>257</v>
      </c>
      <c r="I197" s="67">
        <f t="shared" ref="I197:I260" si="3">(G197 - H197) / H197</f>
        <v>0.11284046692607004</v>
      </c>
      <c r="J197" s="30"/>
    </row>
    <row r="198" spans="1:10" x14ac:dyDescent="0.25">
      <c r="A198" s="27" t="s">
        <v>1122</v>
      </c>
      <c r="B198" s="29" t="s">
        <v>413</v>
      </c>
      <c r="C198" s="30" t="s">
        <v>416</v>
      </c>
      <c r="D198" s="25"/>
      <c r="E198" s="26"/>
      <c r="F198" s="28" t="s">
        <v>417</v>
      </c>
      <c r="G198" s="54">
        <v>434</v>
      </c>
      <c r="H198" s="33">
        <v>438</v>
      </c>
      <c r="I198" s="67">
        <f t="shared" si="3"/>
        <v>-9.1324200913242004E-3</v>
      </c>
      <c r="J198" s="30"/>
    </row>
    <row r="199" spans="1:10" x14ac:dyDescent="0.25">
      <c r="A199" s="27" t="s">
        <v>1122</v>
      </c>
      <c r="B199" s="29" t="s">
        <v>424</v>
      </c>
      <c r="C199" s="30" t="s">
        <v>429</v>
      </c>
      <c r="D199" s="25"/>
      <c r="E199" s="26"/>
      <c r="F199" s="28" t="s">
        <v>430</v>
      </c>
      <c r="G199" s="54">
        <v>3399</v>
      </c>
      <c r="H199" s="33">
        <v>3475</v>
      </c>
      <c r="I199" s="67">
        <f t="shared" si="3"/>
        <v>-2.1870503597122302E-2</v>
      </c>
      <c r="J199" s="30"/>
    </row>
    <row r="200" spans="1:10" x14ac:dyDescent="0.25">
      <c r="A200" s="27" t="s">
        <v>1122</v>
      </c>
      <c r="B200" s="29" t="s">
        <v>424</v>
      </c>
      <c r="C200" s="30" t="s">
        <v>435</v>
      </c>
      <c r="D200" s="25"/>
      <c r="E200" s="26"/>
      <c r="F200" s="28" t="s">
        <v>436</v>
      </c>
      <c r="G200" s="54">
        <v>290</v>
      </c>
      <c r="H200" s="33">
        <v>294</v>
      </c>
      <c r="I200" s="67">
        <f t="shared" si="3"/>
        <v>-1.3605442176870748E-2</v>
      </c>
      <c r="J200" s="30"/>
    </row>
    <row r="201" spans="1:10" x14ac:dyDescent="0.25">
      <c r="A201" s="27" t="s">
        <v>1122</v>
      </c>
      <c r="B201" s="29" t="s">
        <v>424</v>
      </c>
      <c r="C201" s="30" t="s">
        <v>427</v>
      </c>
      <c r="D201" s="25"/>
      <c r="E201" s="26"/>
      <c r="F201" s="28" t="s">
        <v>428</v>
      </c>
      <c r="G201" s="54">
        <v>179</v>
      </c>
      <c r="H201" s="33">
        <v>178</v>
      </c>
      <c r="I201" s="67">
        <f t="shared" si="3"/>
        <v>5.6179775280898875E-3</v>
      </c>
      <c r="J201" s="30"/>
    </row>
    <row r="202" spans="1:10" s="43" customFormat="1" ht="40.799999999999997" x14ac:dyDescent="0.25">
      <c r="A202" s="35" t="s">
        <v>1116</v>
      </c>
      <c r="B202" s="36" t="s">
        <v>424</v>
      </c>
      <c r="C202" s="37" t="s">
        <v>431</v>
      </c>
      <c r="D202" s="38"/>
      <c r="E202" s="39"/>
      <c r="F202" s="40" t="s">
        <v>432</v>
      </c>
      <c r="G202" s="55">
        <v>0</v>
      </c>
      <c r="H202" s="41">
        <v>81</v>
      </c>
      <c r="I202" s="68">
        <f t="shared" si="3"/>
        <v>-1</v>
      </c>
      <c r="J202" s="42" t="s">
        <v>1123</v>
      </c>
    </row>
    <row r="203" spans="1:10" x14ac:dyDescent="0.25">
      <c r="A203" s="27" t="s">
        <v>1122</v>
      </c>
      <c r="B203" s="29" t="s">
        <v>424</v>
      </c>
      <c r="C203" s="30" t="s">
        <v>425</v>
      </c>
      <c r="D203" s="25"/>
      <c r="E203" s="26"/>
      <c r="F203" s="28" t="s">
        <v>426</v>
      </c>
      <c r="G203" s="54">
        <v>524</v>
      </c>
      <c r="H203" s="33">
        <v>535</v>
      </c>
      <c r="I203" s="67">
        <f t="shared" si="3"/>
        <v>-2.0560747663551402E-2</v>
      </c>
      <c r="J203" s="30"/>
    </row>
    <row r="204" spans="1:10" s="43" customFormat="1" ht="40.799999999999997" x14ac:dyDescent="0.25">
      <c r="A204" s="35" t="s">
        <v>1116</v>
      </c>
      <c r="B204" s="36" t="s">
        <v>424</v>
      </c>
      <c r="C204" s="37" t="s">
        <v>433</v>
      </c>
      <c r="D204" s="38"/>
      <c r="E204" s="39"/>
      <c r="F204" s="40" t="s">
        <v>434</v>
      </c>
      <c r="G204" s="55">
        <v>0</v>
      </c>
      <c r="H204" s="41">
        <v>141</v>
      </c>
      <c r="I204" s="68">
        <f t="shared" si="3"/>
        <v>-1</v>
      </c>
      <c r="J204" s="42" t="s">
        <v>1123</v>
      </c>
    </row>
    <row r="205" spans="1:10" s="43" customFormat="1" ht="40.799999999999997" x14ac:dyDescent="0.25">
      <c r="A205" s="35" t="s">
        <v>1122</v>
      </c>
      <c r="B205" s="36" t="s">
        <v>424</v>
      </c>
      <c r="C205" s="37" t="s">
        <v>1124</v>
      </c>
      <c r="D205" s="38"/>
      <c r="E205" s="39"/>
      <c r="F205" s="40" t="s">
        <v>1125</v>
      </c>
      <c r="G205" s="55">
        <v>197</v>
      </c>
      <c r="H205" s="41">
        <v>0</v>
      </c>
      <c r="I205" s="68" t="e">
        <f t="shared" si="3"/>
        <v>#DIV/0!</v>
      </c>
      <c r="J205" s="42" t="s">
        <v>1126</v>
      </c>
    </row>
    <row r="206" spans="1:10" x14ac:dyDescent="0.25">
      <c r="A206" s="27" t="s">
        <v>1122</v>
      </c>
      <c r="B206" s="29" t="s">
        <v>437</v>
      </c>
      <c r="C206" s="30" t="s">
        <v>442</v>
      </c>
      <c r="D206" s="25"/>
      <c r="E206" s="26"/>
      <c r="F206" s="28" t="s">
        <v>443</v>
      </c>
      <c r="G206" s="54">
        <v>402</v>
      </c>
      <c r="H206" s="33">
        <v>432</v>
      </c>
      <c r="I206" s="67">
        <f t="shared" si="3"/>
        <v>-6.9444444444444448E-2</v>
      </c>
      <c r="J206" s="30"/>
    </row>
    <row r="207" spans="1:10" x14ac:dyDescent="0.25">
      <c r="A207" s="27" t="s">
        <v>1122</v>
      </c>
      <c r="B207" s="29" t="s">
        <v>437</v>
      </c>
      <c r="C207" s="30" t="s">
        <v>440</v>
      </c>
      <c r="D207" s="25"/>
      <c r="E207" s="26"/>
      <c r="F207" s="28" t="s">
        <v>441</v>
      </c>
      <c r="G207" s="54">
        <v>245</v>
      </c>
      <c r="H207" s="33">
        <v>227</v>
      </c>
      <c r="I207" s="67">
        <f t="shared" si="3"/>
        <v>7.9295154185022032E-2</v>
      </c>
      <c r="J207" s="30"/>
    </row>
    <row r="208" spans="1:10" x14ac:dyDescent="0.25">
      <c r="A208" s="27" t="s">
        <v>1122</v>
      </c>
      <c r="B208" s="29" t="s">
        <v>437</v>
      </c>
      <c r="C208" s="30" t="s">
        <v>438</v>
      </c>
      <c r="D208" s="25" t="s">
        <v>6</v>
      </c>
      <c r="E208" s="26"/>
      <c r="F208" s="28" t="s">
        <v>439</v>
      </c>
      <c r="G208" s="54">
        <v>46</v>
      </c>
      <c r="H208" s="33">
        <v>74</v>
      </c>
      <c r="I208" s="67">
        <f t="shared" si="3"/>
        <v>-0.3783783783783784</v>
      </c>
      <c r="J208" s="30"/>
    </row>
    <row r="209" spans="1:10" x14ac:dyDescent="0.25">
      <c r="A209" s="27" t="s">
        <v>1122</v>
      </c>
      <c r="B209" s="29" t="s">
        <v>437</v>
      </c>
      <c r="C209" s="30" t="s">
        <v>444</v>
      </c>
      <c r="D209" s="25"/>
      <c r="E209" s="26"/>
      <c r="F209" s="28" t="s">
        <v>445</v>
      </c>
      <c r="G209" s="54">
        <v>430</v>
      </c>
      <c r="H209" s="33">
        <v>413</v>
      </c>
      <c r="I209" s="67">
        <f t="shared" si="3"/>
        <v>4.1162227602905568E-2</v>
      </c>
      <c r="J209" s="30"/>
    </row>
    <row r="210" spans="1:10" x14ac:dyDescent="0.25">
      <c r="A210" s="27" t="s">
        <v>1122</v>
      </c>
      <c r="B210" s="29" t="s">
        <v>446</v>
      </c>
      <c r="C210" s="30" t="s">
        <v>457</v>
      </c>
      <c r="D210" s="25"/>
      <c r="E210" s="26"/>
      <c r="F210" s="28" t="s">
        <v>458</v>
      </c>
      <c r="G210" s="54">
        <v>176</v>
      </c>
      <c r="H210" s="33">
        <v>168</v>
      </c>
      <c r="I210" s="67">
        <f t="shared" si="3"/>
        <v>4.7619047619047616E-2</v>
      </c>
      <c r="J210" s="30"/>
    </row>
    <row r="211" spans="1:10" x14ac:dyDescent="0.25">
      <c r="A211" s="27" t="s">
        <v>1122</v>
      </c>
      <c r="B211" s="29" t="s">
        <v>446</v>
      </c>
      <c r="C211" s="30" t="s">
        <v>447</v>
      </c>
      <c r="D211" s="25" t="s">
        <v>6</v>
      </c>
      <c r="E211" s="26"/>
      <c r="F211" s="28" t="s">
        <v>448</v>
      </c>
      <c r="G211" s="54">
        <v>103</v>
      </c>
      <c r="H211" s="33">
        <v>100</v>
      </c>
      <c r="I211" s="67">
        <f t="shared" si="3"/>
        <v>0.03</v>
      </c>
    </row>
    <row r="212" spans="1:10" x14ac:dyDescent="0.25">
      <c r="A212" s="27" t="s">
        <v>1122</v>
      </c>
      <c r="B212" s="29" t="s">
        <v>446</v>
      </c>
      <c r="C212" s="30" t="s">
        <v>455</v>
      </c>
      <c r="D212" s="25"/>
      <c r="E212" s="26"/>
      <c r="F212" s="28" t="s">
        <v>456</v>
      </c>
      <c r="G212" s="54">
        <v>222</v>
      </c>
      <c r="H212" s="33">
        <v>203</v>
      </c>
      <c r="I212" s="67">
        <f t="shared" si="3"/>
        <v>9.3596059113300489E-2</v>
      </c>
    </row>
    <row r="213" spans="1:10" x14ac:dyDescent="0.25">
      <c r="A213" s="27" t="s">
        <v>1122</v>
      </c>
      <c r="B213" s="29" t="s">
        <v>446</v>
      </c>
      <c r="C213" s="30" t="s">
        <v>451</v>
      </c>
      <c r="D213" s="25"/>
      <c r="E213" s="26"/>
      <c r="F213" s="28" t="s">
        <v>452</v>
      </c>
      <c r="G213" s="54">
        <v>171</v>
      </c>
      <c r="H213" s="33">
        <v>166</v>
      </c>
      <c r="I213" s="67">
        <f t="shared" si="3"/>
        <v>3.0120481927710843E-2</v>
      </c>
    </row>
    <row r="214" spans="1:10" x14ac:dyDescent="0.25">
      <c r="A214" s="27" t="s">
        <v>1122</v>
      </c>
      <c r="B214" s="29" t="s">
        <v>446</v>
      </c>
      <c r="C214" s="30" t="s">
        <v>449</v>
      </c>
      <c r="D214" s="25" t="s">
        <v>6</v>
      </c>
      <c r="E214" s="26"/>
      <c r="F214" s="28" t="s">
        <v>450</v>
      </c>
      <c r="G214" s="54">
        <v>79</v>
      </c>
      <c r="H214" s="33">
        <v>88</v>
      </c>
      <c r="I214" s="67">
        <f t="shared" si="3"/>
        <v>-0.10227272727272728</v>
      </c>
    </row>
    <row r="215" spans="1:10" x14ac:dyDescent="0.25">
      <c r="A215" s="27" t="s">
        <v>1122</v>
      </c>
      <c r="B215" s="29" t="s">
        <v>446</v>
      </c>
      <c r="C215" s="30" t="s">
        <v>453</v>
      </c>
      <c r="D215" s="25"/>
      <c r="E215" s="26"/>
      <c r="F215" s="28" t="s">
        <v>454</v>
      </c>
      <c r="G215" s="54">
        <v>918</v>
      </c>
      <c r="H215" s="33">
        <v>952</v>
      </c>
      <c r="I215" s="67">
        <f t="shared" si="3"/>
        <v>-3.5714285714285712E-2</v>
      </c>
    </row>
    <row r="216" spans="1:10" x14ac:dyDescent="0.25">
      <c r="A216" s="27" t="s">
        <v>1122</v>
      </c>
      <c r="B216" s="29" t="s">
        <v>446</v>
      </c>
      <c r="C216" s="30" t="s">
        <v>459</v>
      </c>
      <c r="D216" s="25"/>
      <c r="E216" s="26"/>
      <c r="F216" s="28" t="s">
        <v>460</v>
      </c>
      <c r="G216" s="54">
        <v>253</v>
      </c>
      <c r="H216" s="33">
        <v>271</v>
      </c>
      <c r="I216" s="67">
        <f t="shared" si="3"/>
        <v>-6.6420664206642069E-2</v>
      </c>
    </row>
    <row r="217" spans="1:10" x14ac:dyDescent="0.25">
      <c r="A217" s="27" t="s">
        <v>1122</v>
      </c>
      <c r="B217" s="29" t="s">
        <v>461</v>
      </c>
      <c r="C217" s="30" t="s">
        <v>466</v>
      </c>
      <c r="D217" s="25"/>
      <c r="E217" s="26"/>
      <c r="F217" s="28" t="s">
        <v>467</v>
      </c>
      <c r="G217" s="54">
        <v>1289</v>
      </c>
      <c r="H217" s="33">
        <v>1306</v>
      </c>
      <c r="I217" s="67">
        <f t="shared" si="3"/>
        <v>-1.3016845329249618E-2</v>
      </c>
    </row>
    <row r="218" spans="1:10" x14ac:dyDescent="0.25">
      <c r="A218" s="27" t="s">
        <v>1122</v>
      </c>
      <c r="B218" s="29" t="s">
        <v>461</v>
      </c>
      <c r="C218" s="30" t="s">
        <v>464</v>
      </c>
      <c r="D218" s="25" t="s">
        <v>6</v>
      </c>
      <c r="E218" s="26"/>
      <c r="F218" s="28" t="s">
        <v>465</v>
      </c>
      <c r="G218" s="54">
        <v>87</v>
      </c>
      <c r="H218" s="33">
        <v>90</v>
      </c>
      <c r="I218" s="67">
        <f t="shared" si="3"/>
        <v>-3.3333333333333333E-2</v>
      </c>
    </row>
    <row r="219" spans="1:10" x14ac:dyDescent="0.25">
      <c r="A219" s="27" t="s">
        <v>1122</v>
      </c>
      <c r="B219" s="29" t="s">
        <v>461</v>
      </c>
      <c r="C219" s="30" t="s">
        <v>472</v>
      </c>
      <c r="D219" s="25"/>
      <c r="E219" s="26"/>
      <c r="F219" s="28" t="s">
        <v>473</v>
      </c>
      <c r="G219" s="54">
        <v>833</v>
      </c>
      <c r="H219" s="33">
        <v>843</v>
      </c>
      <c r="I219" s="67">
        <f t="shared" si="3"/>
        <v>-1.1862396204033215E-2</v>
      </c>
    </row>
    <row r="220" spans="1:10" x14ac:dyDescent="0.25">
      <c r="A220" s="27" t="s">
        <v>1122</v>
      </c>
      <c r="B220" s="29" t="s">
        <v>461</v>
      </c>
      <c r="C220" s="30" t="s">
        <v>462</v>
      </c>
      <c r="D220" s="25" t="s">
        <v>6</v>
      </c>
      <c r="E220" s="26"/>
      <c r="F220" s="28" t="s">
        <v>463</v>
      </c>
      <c r="G220" s="54">
        <v>90</v>
      </c>
      <c r="H220" s="33">
        <v>87</v>
      </c>
      <c r="I220" s="67">
        <f t="shared" si="3"/>
        <v>3.4482758620689655E-2</v>
      </c>
    </row>
    <row r="221" spans="1:10" x14ac:dyDescent="0.25">
      <c r="A221" s="27" t="s">
        <v>1122</v>
      </c>
      <c r="B221" s="29" t="s">
        <v>461</v>
      </c>
      <c r="C221" s="30" t="s">
        <v>468</v>
      </c>
      <c r="D221" s="25"/>
      <c r="E221" s="26"/>
      <c r="F221" s="28" t="s">
        <v>469</v>
      </c>
      <c r="G221" s="54">
        <v>4928</v>
      </c>
      <c r="H221" s="33">
        <v>5013</v>
      </c>
      <c r="I221" s="67">
        <f t="shared" si="3"/>
        <v>-1.6955914621982846E-2</v>
      </c>
    </row>
    <row r="222" spans="1:10" x14ac:dyDescent="0.25">
      <c r="A222" s="27" t="s">
        <v>1122</v>
      </c>
      <c r="B222" s="29" t="s">
        <v>461</v>
      </c>
      <c r="C222" s="30" t="s">
        <v>470</v>
      </c>
      <c r="D222" s="25"/>
      <c r="E222" s="26"/>
      <c r="F222" s="28" t="s">
        <v>471</v>
      </c>
      <c r="G222" s="54">
        <v>782</v>
      </c>
      <c r="H222" s="33">
        <v>762</v>
      </c>
      <c r="I222" s="67">
        <f t="shared" si="3"/>
        <v>2.6246719160104987E-2</v>
      </c>
    </row>
    <row r="223" spans="1:10" x14ac:dyDescent="0.25">
      <c r="A223" s="27" t="s">
        <v>1122</v>
      </c>
      <c r="B223" s="29" t="s">
        <v>474</v>
      </c>
      <c r="C223" s="30" t="s">
        <v>482</v>
      </c>
      <c r="D223" s="25"/>
      <c r="E223" s="26"/>
      <c r="F223" s="28" t="s">
        <v>483</v>
      </c>
      <c r="G223" s="54">
        <v>543</v>
      </c>
      <c r="H223" s="33">
        <v>517</v>
      </c>
      <c r="I223" s="67">
        <f t="shared" si="3"/>
        <v>5.0290135396518373E-2</v>
      </c>
    </row>
    <row r="224" spans="1:10" x14ac:dyDescent="0.25">
      <c r="A224" s="27" t="s">
        <v>1122</v>
      </c>
      <c r="B224" s="29" t="s">
        <v>474</v>
      </c>
      <c r="C224" s="30" t="s">
        <v>475</v>
      </c>
      <c r="D224" s="25"/>
      <c r="E224" s="26"/>
      <c r="F224" s="28" t="s">
        <v>476</v>
      </c>
      <c r="G224" s="54">
        <v>152</v>
      </c>
      <c r="H224" s="33">
        <v>157</v>
      </c>
      <c r="I224" s="67">
        <f t="shared" si="3"/>
        <v>-3.1847133757961783E-2</v>
      </c>
    </row>
    <row r="225" spans="1:9" x14ac:dyDescent="0.25">
      <c r="A225" s="27" t="s">
        <v>1122</v>
      </c>
      <c r="B225" s="29" t="s">
        <v>474</v>
      </c>
      <c r="C225" s="30" t="s">
        <v>480</v>
      </c>
      <c r="D225" s="25"/>
      <c r="E225" s="26"/>
      <c r="F225" s="28" t="s">
        <v>481</v>
      </c>
      <c r="G225" s="54">
        <v>899</v>
      </c>
      <c r="H225" s="33">
        <v>915</v>
      </c>
      <c r="I225" s="67">
        <f t="shared" si="3"/>
        <v>-1.7486338797814208E-2</v>
      </c>
    </row>
    <row r="226" spans="1:9" x14ac:dyDescent="0.25">
      <c r="A226" s="27" t="s">
        <v>1122</v>
      </c>
      <c r="B226" s="29" t="s">
        <v>474</v>
      </c>
      <c r="C226" s="30" t="s">
        <v>474</v>
      </c>
      <c r="D226" s="25"/>
      <c r="E226" s="26"/>
      <c r="F226" s="28" t="s">
        <v>479</v>
      </c>
      <c r="G226" s="54">
        <v>1498</v>
      </c>
      <c r="H226" s="33">
        <v>1460</v>
      </c>
      <c r="I226" s="67">
        <f t="shared" si="3"/>
        <v>2.6027397260273973E-2</v>
      </c>
    </row>
    <row r="227" spans="1:9" x14ac:dyDescent="0.25">
      <c r="A227" s="27" t="s">
        <v>1122</v>
      </c>
      <c r="B227" s="29" t="s">
        <v>474</v>
      </c>
      <c r="C227" s="30" t="s">
        <v>477</v>
      </c>
      <c r="D227" s="25"/>
      <c r="E227" s="26"/>
      <c r="F227" s="28" t="s">
        <v>478</v>
      </c>
      <c r="G227" s="54">
        <v>238</v>
      </c>
      <c r="H227" s="33">
        <v>253</v>
      </c>
      <c r="I227" s="67">
        <f t="shared" si="3"/>
        <v>-5.9288537549407112E-2</v>
      </c>
    </row>
    <row r="228" spans="1:9" x14ac:dyDescent="0.25">
      <c r="A228" s="27" t="s">
        <v>1122</v>
      </c>
      <c r="B228" s="29" t="s">
        <v>474</v>
      </c>
      <c r="C228" s="30" t="s">
        <v>484</v>
      </c>
      <c r="D228" s="25"/>
      <c r="E228" s="26"/>
      <c r="F228" s="28" t="s">
        <v>485</v>
      </c>
      <c r="G228" s="54">
        <v>364</v>
      </c>
      <c r="H228" s="33">
        <v>373</v>
      </c>
      <c r="I228" s="67">
        <f t="shared" si="3"/>
        <v>-2.4128686327077747E-2</v>
      </c>
    </row>
    <row r="229" spans="1:9" x14ac:dyDescent="0.25">
      <c r="A229" s="27" t="s">
        <v>1122</v>
      </c>
      <c r="B229" s="29" t="s">
        <v>486</v>
      </c>
      <c r="C229" s="30" t="s">
        <v>487</v>
      </c>
      <c r="D229" s="25"/>
      <c r="E229" s="26"/>
      <c r="F229" s="28" t="s">
        <v>488</v>
      </c>
      <c r="G229" s="54">
        <v>808</v>
      </c>
      <c r="H229" s="33">
        <v>803</v>
      </c>
      <c r="I229" s="67">
        <f t="shared" si="3"/>
        <v>6.2266500622665004E-3</v>
      </c>
    </row>
    <row r="230" spans="1:9" x14ac:dyDescent="0.25">
      <c r="A230" s="27" t="s">
        <v>1122</v>
      </c>
      <c r="B230" s="29" t="s">
        <v>486</v>
      </c>
      <c r="C230" s="30" t="s">
        <v>489</v>
      </c>
      <c r="D230" s="25"/>
      <c r="E230" s="26"/>
      <c r="F230" s="28" t="s">
        <v>490</v>
      </c>
      <c r="G230" s="54">
        <v>114</v>
      </c>
      <c r="H230" s="33">
        <v>118</v>
      </c>
      <c r="I230" s="67">
        <f t="shared" si="3"/>
        <v>-3.3898305084745763E-2</v>
      </c>
    </row>
    <row r="231" spans="1:9" x14ac:dyDescent="0.25">
      <c r="A231" s="27" t="s">
        <v>1122</v>
      </c>
      <c r="B231" s="29" t="s">
        <v>486</v>
      </c>
      <c r="C231" s="30" t="s">
        <v>491</v>
      </c>
      <c r="D231" s="25"/>
      <c r="E231" s="26"/>
      <c r="F231" s="28" t="s">
        <v>492</v>
      </c>
      <c r="G231" s="54">
        <v>237</v>
      </c>
      <c r="H231" s="33">
        <v>250</v>
      </c>
      <c r="I231" s="67">
        <f t="shared" si="3"/>
        <v>-5.1999999999999998E-2</v>
      </c>
    </row>
    <row r="232" spans="1:9" x14ac:dyDescent="0.25">
      <c r="A232" s="27" t="s">
        <v>1122</v>
      </c>
      <c r="B232" s="29" t="s">
        <v>486</v>
      </c>
      <c r="C232" s="30" t="s">
        <v>493</v>
      </c>
      <c r="D232" s="25"/>
      <c r="E232" s="26"/>
      <c r="F232" s="28" t="s">
        <v>494</v>
      </c>
      <c r="G232" s="54">
        <v>453</v>
      </c>
      <c r="H232" s="33">
        <v>432</v>
      </c>
      <c r="I232" s="67">
        <f t="shared" si="3"/>
        <v>4.8611111111111112E-2</v>
      </c>
    </row>
    <row r="233" spans="1:9" x14ac:dyDescent="0.25">
      <c r="A233" s="27" t="s">
        <v>1122</v>
      </c>
      <c r="B233" s="29" t="s">
        <v>495</v>
      </c>
      <c r="C233" s="30" t="s">
        <v>500</v>
      </c>
      <c r="D233" s="25"/>
      <c r="E233" s="26"/>
      <c r="F233" s="28" t="s">
        <v>501</v>
      </c>
      <c r="G233" s="54">
        <v>145</v>
      </c>
      <c r="H233" s="33">
        <v>149</v>
      </c>
      <c r="I233" s="67">
        <f t="shared" si="3"/>
        <v>-2.6845637583892617E-2</v>
      </c>
    </row>
    <row r="234" spans="1:9" x14ac:dyDescent="0.25">
      <c r="A234" s="27" t="s">
        <v>1122</v>
      </c>
      <c r="B234" s="29" t="s">
        <v>495</v>
      </c>
      <c r="C234" s="30" t="s">
        <v>502</v>
      </c>
      <c r="D234" s="25"/>
      <c r="E234" s="26"/>
      <c r="F234" s="28" t="s">
        <v>503</v>
      </c>
      <c r="G234" s="54">
        <v>113</v>
      </c>
      <c r="H234" s="33">
        <v>155</v>
      </c>
      <c r="I234" s="67">
        <f t="shared" si="3"/>
        <v>-0.2709677419354839</v>
      </c>
    </row>
    <row r="235" spans="1:9" x14ac:dyDescent="0.25">
      <c r="A235" s="27" t="s">
        <v>1122</v>
      </c>
      <c r="B235" s="29" t="s">
        <v>495</v>
      </c>
      <c r="C235" s="30" t="s">
        <v>498</v>
      </c>
      <c r="D235" s="25"/>
      <c r="E235" s="26"/>
      <c r="F235" s="28" t="s">
        <v>499</v>
      </c>
      <c r="G235" s="54">
        <v>300</v>
      </c>
      <c r="H235" s="33">
        <v>305</v>
      </c>
      <c r="I235" s="67">
        <f t="shared" si="3"/>
        <v>-1.6393442622950821E-2</v>
      </c>
    </row>
    <row r="236" spans="1:9" x14ac:dyDescent="0.25">
      <c r="A236" s="27" t="s">
        <v>1122</v>
      </c>
      <c r="B236" s="29" t="s">
        <v>495</v>
      </c>
      <c r="C236" s="30" t="s">
        <v>496</v>
      </c>
      <c r="D236" s="25"/>
      <c r="E236" s="26"/>
      <c r="F236" s="28" t="s">
        <v>497</v>
      </c>
      <c r="G236" s="54">
        <v>868</v>
      </c>
      <c r="H236" s="33">
        <v>843</v>
      </c>
      <c r="I236" s="67">
        <f t="shared" si="3"/>
        <v>2.9655990510083038E-2</v>
      </c>
    </row>
    <row r="237" spans="1:9" x14ac:dyDescent="0.25">
      <c r="A237" s="27" t="s">
        <v>1122</v>
      </c>
      <c r="B237" s="29" t="s">
        <v>504</v>
      </c>
      <c r="C237" s="30" t="s">
        <v>536</v>
      </c>
      <c r="D237" s="25"/>
      <c r="E237" s="26"/>
      <c r="F237" s="28" t="s">
        <v>537</v>
      </c>
      <c r="G237" s="54">
        <v>403</v>
      </c>
      <c r="H237" s="33">
        <v>422</v>
      </c>
      <c r="I237" s="67">
        <f t="shared" si="3"/>
        <v>-4.5023696682464455E-2</v>
      </c>
    </row>
    <row r="238" spans="1:9" x14ac:dyDescent="0.25">
      <c r="A238" s="27" t="s">
        <v>1122</v>
      </c>
      <c r="B238" s="29" t="s">
        <v>504</v>
      </c>
      <c r="C238" s="30" t="s">
        <v>524</v>
      </c>
      <c r="D238" s="25"/>
      <c r="E238" s="26"/>
      <c r="F238" s="28" t="s">
        <v>525</v>
      </c>
      <c r="G238" s="54">
        <v>206</v>
      </c>
      <c r="H238" s="33">
        <v>200</v>
      </c>
      <c r="I238" s="67">
        <f t="shared" si="3"/>
        <v>0.03</v>
      </c>
    </row>
    <row r="239" spans="1:9" x14ac:dyDescent="0.25">
      <c r="A239" s="27" t="s">
        <v>1122</v>
      </c>
      <c r="B239" s="29" t="s">
        <v>504</v>
      </c>
      <c r="C239" s="30" t="s">
        <v>520</v>
      </c>
      <c r="D239" s="25"/>
      <c r="E239" s="26"/>
      <c r="F239" s="28" t="s">
        <v>521</v>
      </c>
      <c r="G239" s="54">
        <v>266</v>
      </c>
      <c r="H239" s="33">
        <v>297</v>
      </c>
      <c r="I239" s="67">
        <f t="shared" si="3"/>
        <v>-0.10437710437710437</v>
      </c>
    </row>
    <row r="240" spans="1:9" x14ac:dyDescent="0.25">
      <c r="A240" s="27" t="s">
        <v>1122</v>
      </c>
      <c r="B240" s="29" t="s">
        <v>504</v>
      </c>
      <c r="C240" s="30" t="s">
        <v>511</v>
      </c>
      <c r="D240" s="25" t="s">
        <v>6</v>
      </c>
      <c r="E240" s="26"/>
      <c r="F240" s="28" t="s">
        <v>512</v>
      </c>
      <c r="G240" s="54">
        <v>89</v>
      </c>
      <c r="H240" s="33">
        <v>83</v>
      </c>
      <c r="I240" s="67">
        <f t="shared" si="3"/>
        <v>7.2289156626506021E-2</v>
      </c>
    </row>
    <row r="241" spans="1:9" x14ac:dyDescent="0.25">
      <c r="A241" s="27" t="s">
        <v>1122</v>
      </c>
      <c r="B241" s="29" t="s">
        <v>504</v>
      </c>
      <c r="C241" s="30" t="s">
        <v>515</v>
      </c>
      <c r="D241" s="25"/>
      <c r="E241" s="26"/>
      <c r="F241" s="28" t="s">
        <v>516</v>
      </c>
      <c r="G241" s="54">
        <v>996</v>
      </c>
      <c r="H241" s="33">
        <v>1034</v>
      </c>
      <c r="I241" s="67">
        <f t="shared" si="3"/>
        <v>-3.6750483558994199E-2</v>
      </c>
    </row>
    <row r="242" spans="1:9" x14ac:dyDescent="0.25">
      <c r="A242" s="27" t="s">
        <v>1122</v>
      </c>
      <c r="B242" s="29" t="s">
        <v>504</v>
      </c>
      <c r="C242" s="30" t="s">
        <v>509</v>
      </c>
      <c r="D242" s="25" t="s">
        <v>6</v>
      </c>
      <c r="E242" s="26"/>
      <c r="F242" s="28" t="s">
        <v>510</v>
      </c>
      <c r="G242" s="54">
        <v>262</v>
      </c>
      <c r="H242" s="33">
        <v>253</v>
      </c>
      <c r="I242" s="67">
        <f t="shared" si="3"/>
        <v>3.5573122529644272E-2</v>
      </c>
    </row>
    <row r="243" spans="1:9" x14ac:dyDescent="0.25">
      <c r="A243" s="27" t="s">
        <v>1122</v>
      </c>
      <c r="B243" s="29" t="s">
        <v>504</v>
      </c>
      <c r="C243" s="30" t="s">
        <v>534</v>
      </c>
      <c r="D243" s="25"/>
      <c r="E243" s="26"/>
      <c r="F243" s="28" t="s">
        <v>535</v>
      </c>
      <c r="G243" s="54">
        <v>618</v>
      </c>
      <c r="H243" s="33">
        <v>608</v>
      </c>
      <c r="I243" s="67">
        <f t="shared" si="3"/>
        <v>1.6447368421052631E-2</v>
      </c>
    </row>
    <row r="244" spans="1:9" x14ac:dyDescent="0.25">
      <c r="A244" s="27" t="s">
        <v>1122</v>
      </c>
      <c r="B244" s="29" t="s">
        <v>504</v>
      </c>
      <c r="C244" s="30" t="s">
        <v>504</v>
      </c>
      <c r="D244" s="25"/>
      <c r="E244" s="26"/>
      <c r="F244" s="28" t="s">
        <v>519</v>
      </c>
      <c r="G244" s="54">
        <v>227</v>
      </c>
      <c r="H244" s="33">
        <v>222</v>
      </c>
      <c r="I244" s="67">
        <f t="shared" si="3"/>
        <v>2.2522522522522521E-2</v>
      </c>
    </row>
    <row r="245" spans="1:9" x14ac:dyDescent="0.25">
      <c r="A245" s="27" t="s">
        <v>1122</v>
      </c>
      <c r="B245" s="29" t="s">
        <v>504</v>
      </c>
      <c r="C245" s="30" t="s">
        <v>507</v>
      </c>
      <c r="D245" s="25" t="s">
        <v>6</v>
      </c>
      <c r="E245" s="26"/>
      <c r="F245" s="28" t="s">
        <v>508</v>
      </c>
      <c r="G245" s="54">
        <v>106</v>
      </c>
      <c r="H245" s="33">
        <v>118</v>
      </c>
      <c r="I245" s="67">
        <f t="shared" si="3"/>
        <v>-0.10169491525423729</v>
      </c>
    </row>
    <row r="246" spans="1:9" x14ac:dyDescent="0.25">
      <c r="A246" s="27" t="s">
        <v>1122</v>
      </c>
      <c r="B246" s="29" t="s">
        <v>504</v>
      </c>
      <c r="C246" s="30" t="s">
        <v>522</v>
      </c>
      <c r="D246" s="25"/>
      <c r="E246" s="26"/>
      <c r="F246" s="28" t="s">
        <v>523</v>
      </c>
      <c r="G246" s="54">
        <v>726</v>
      </c>
      <c r="H246" s="33">
        <v>713</v>
      </c>
      <c r="I246" s="67">
        <f t="shared" si="3"/>
        <v>1.82328190743338E-2</v>
      </c>
    </row>
    <row r="247" spans="1:9" x14ac:dyDescent="0.25">
      <c r="A247" s="27" t="s">
        <v>1122</v>
      </c>
      <c r="B247" s="29" t="s">
        <v>504</v>
      </c>
      <c r="C247" s="30" t="s">
        <v>517</v>
      </c>
      <c r="D247" s="25"/>
      <c r="E247" s="26"/>
      <c r="F247" s="28" t="s">
        <v>518</v>
      </c>
      <c r="G247" s="54">
        <v>871</v>
      </c>
      <c r="H247" s="33">
        <v>854</v>
      </c>
      <c r="I247" s="67">
        <f t="shared" si="3"/>
        <v>1.9906323185011711E-2</v>
      </c>
    </row>
    <row r="248" spans="1:9" x14ac:dyDescent="0.25">
      <c r="A248" s="27" t="s">
        <v>1122</v>
      </c>
      <c r="B248" s="29" t="s">
        <v>504</v>
      </c>
      <c r="C248" s="30" t="s">
        <v>526</v>
      </c>
      <c r="D248" s="25"/>
      <c r="E248" s="26"/>
      <c r="F248" s="28" t="s">
        <v>527</v>
      </c>
      <c r="G248" s="54">
        <v>2360</v>
      </c>
      <c r="H248" s="33">
        <v>2324</v>
      </c>
      <c r="I248" s="67">
        <f t="shared" si="3"/>
        <v>1.549053356282272E-2</v>
      </c>
    </row>
    <row r="249" spans="1:9" x14ac:dyDescent="0.25">
      <c r="A249" s="27" t="s">
        <v>1122</v>
      </c>
      <c r="B249" s="29" t="s">
        <v>504</v>
      </c>
      <c r="C249" s="30" t="s">
        <v>505</v>
      </c>
      <c r="D249" s="25" t="s">
        <v>6</v>
      </c>
      <c r="E249" s="26"/>
      <c r="F249" s="28" t="s">
        <v>506</v>
      </c>
      <c r="G249" s="54">
        <v>165</v>
      </c>
      <c r="H249" s="33">
        <v>170</v>
      </c>
      <c r="I249" s="67">
        <f t="shared" si="3"/>
        <v>-2.9411764705882353E-2</v>
      </c>
    </row>
    <row r="250" spans="1:9" x14ac:dyDescent="0.25">
      <c r="A250" s="27" t="s">
        <v>1122</v>
      </c>
      <c r="B250" s="29" t="s">
        <v>504</v>
      </c>
      <c r="C250" s="30" t="s">
        <v>513</v>
      </c>
      <c r="D250" s="25"/>
      <c r="E250" s="26"/>
      <c r="F250" s="28" t="s">
        <v>514</v>
      </c>
      <c r="G250" s="54">
        <v>1065</v>
      </c>
      <c r="H250" s="33">
        <v>1102</v>
      </c>
      <c r="I250" s="67">
        <f t="shared" si="3"/>
        <v>-3.3575317604355719E-2</v>
      </c>
    </row>
    <row r="251" spans="1:9" x14ac:dyDescent="0.25">
      <c r="A251" s="27" t="s">
        <v>1122</v>
      </c>
      <c r="B251" s="29" t="s">
        <v>504</v>
      </c>
      <c r="C251" s="30" t="s">
        <v>530</v>
      </c>
      <c r="D251" s="25"/>
      <c r="E251" s="26"/>
      <c r="F251" s="28" t="s">
        <v>531</v>
      </c>
      <c r="G251" s="54">
        <v>576</v>
      </c>
      <c r="H251" s="33">
        <v>579</v>
      </c>
      <c r="I251" s="67">
        <f t="shared" si="3"/>
        <v>-5.1813471502590676E-3</v>
      </c>
    </row>
    <row r="252" spans="1:9" x14ac:dyDescent="0.25">
      <c r="A252" s="27" t="s">
        <v>1122</v>
      </c>
      <c r="B252" s="29" t="s">
        <v>504</v>
      </c>
      <c r="C252" s="30" t="s">
        <v>532</v>
      </c>
      <c r="D252" s="25"/>
      <c r="E252" s="26"/>
      <c r="F252" s="28" t="s">
        <v>533</v>
      </c>
      <c r="G252" s="54">
        <v>228</v>
      </c>
      <c r="H252" s="33">
        <v>218</v>
      </c>
      <c r="I252" s="67">
        <f t="shared" si="3"/>
        <v>4.5871559633027525E-2</v>
      </c>
    </row>
    <row r="253" spans="1:9" x14ac:dyDescent="0.25">
      <c r="A253" s="27" t="s">
        <v>1122</v>
      </c>
      <c r="B253" s="29" t="s">
        <v>504</v>
      </c>
      <c r="C253" s="30" t="s">
        <v>528</v>
      </c>
      <c r="D253" s="25"/>
      <c r="E253" s="26"/>
      <c r="F253" s="28" t="s">
        <v>529</v>
      </c>
      <c r="G253" s="54">
        <v>492</v>
      </c>
      <c r="H253" s="33">
        <v>539</v>
      </c>
      <c r="I253" s="67">
        <f t="shared" si="3"/>
        <v>-8.7198515769944335E-2</v>
      </c>
    </row>
    <row r="254" spans="1:9" x14ac:dyDescent="0.25">
      <c r="A254" s="27" t="s">
        <v>1122</v>
      </c>
      <c r="B254" s="29" t="s">
        <v>538</v>
      </c>
      <c r="C254" s="30" t="s">
        <v>555</v>
      </c>
      <c r="D254" s="25"/>
      <c r="E254" s="26"/>
      <c r="F254" s="28" t="s">
        <v>556</v>
      </c>
      <c r="G254" s="54">
        <v>328</v>
      </c>
      <c r="H254" s="33">
        <v>335</v>
      </c>
      <c r="I254" s="67">
        <f t="shared" si="3"/>
        <v>-2.0895522388059702E-2</v>
      </c>
    </row>
    <row r="255" spans="1:9" x14ac:dyDescent="0.25">
      <c r="A255" s="27" t="s">
        <v>1122</v>
      </c>
      <c r="B255" s="29" t="s">
        <v>538</v>
      </c>
      <c r="C255" s="30" t="s">
        <v>553</v>
      </c>
      <c r="D255" s="25"/>
      <c r="E255" s="26"/>
      <c r="F255" s="28" t="s">
        <v>554</v>
      </c>
      <c r="G255" s="54">
        <v>248</v>
      </c>
      <c r="H255" s="33">
        <v>265</v>
      </c>
      <c r="I255" s="67">
        <f t="shared" si="3"/>
        <v>-6.4150943396226415E-2</v>
      </c>
    </row>
    <row r="256" spans="1:9" x14ac:dyDescent="0.25">
      <c r="A256" s="27" t="s">
        <v>1122</v>
      </c>
      <c r="B256" s="29" t="s">
        <v>538</v>
      </c>
      <c r="C256" s="30" t="s">
        <v>541</v>
      </c>
      <c r="D256" s="25"/>
      <c r="E256" s="26"/>
      <c r="F256" s="28" t="s">
        <v>542</v>
      </c>
      <c r="G256" s="54">
        <v>1202</v>
      </c>
      <c r="H256" s="33">
        <v>1192</v>
      </c>
      <c r="I256" s="67">
        <f t="shared" si="3"/>
        <v>8.389261744966443E-3</v>
      </c>
    </row>
    <row r="257" spans="1:9" x14ac:dyDescent="0.25">
      <c r="A257" s="27" t="s">
        <v>1122</v>
      </c>
      <c r="B257" s="29" t="s">
        <v>538</v>
      </c>
      <c r="C257" s="30" t="s">
        <v>543</v>
      </c>
      <c r="D257" s="25"/>
      <c r="E257" s="26"/>
      <c r="F257" s="28" t="s">
        <v>544</v>
      </c>
      <c r="G257" s="54">
        <v>378</v>
      </c>
      <c r="H257" s="33">
        <v>376</v>
      </c>
      <c r="I257" s="67">
        <f t="shared" si="3"/>
        <v>5.3191489361702126E-3</v>
      </c>
    </row>
    <row r="258" spans="1:9" x14ac:dyDescent="0.25">
      <c r="A258" s="27" t="s">
        <v>1122</v>
      </c>
      <c r="B258" s="29" t="s">
        <v>538</v>
      </c>
      <c r="C258" s="30" t="s">
        <v>549</v>
      </c>
      <c r="D258" s="25"/>
      <c r="E258" s="26"/>
      <c r="F258" s="28" t="s">
        <v>550</v>
      </c>
      <c r="G258" s="54">
        <v>848</v>
      </c>
      <c r="H258" s="33">
        <v>874</v>
      </c>
      <c r="I258" s="67">
        <f t="shared" si="3"/>
        <v>-2.9748283752860413E-2</v>
      </c>
    </row>
    <row r="259" spans="1:9" x14ac:dyDescent="0.25">
      <c r="A259" s="27" t="s">
        <v>1122</v>
      </c>
      <c r="B259" s="29" t="s">
        <v>538</v>
      </c>
      <c r="C259" s="30" t="s">
        <v>551</v>
      </c>
      <c r="D259" s="25"/>
      <c r="E259" s="26"/>
      <c r="F259" s="28" t="s">
        <v>552</v>
      </c>
      <c r="G259" s="54">
        <v>1038</v>
      </c>
      <c r="H259" s="33">
        <v>1048</v>
      </c>
      <c r="I259" s="67">
        <f t="shared" si="3"/>
        <v>-9.5419847328244278E-3</v>
      </c>
    </row>
    <row r="260" spans="1:9" x14ac:dyDescent="0.25">
      <c r="A260" s="27" t="s">
        <v>1122</v>
      </c>
      <c r="B260" s="29" t="s">
        <v>538</v>
      </c>
      <c r="C260" s="30" t="s">
        <v>547</v>
      </c>
      <c r="D260" s="25"/>
      <c r="E260" s="26"/>
      <c r="F260" s="28" t="s">
        <v>548</v>
      </c>
      <c r="G260" s="54">
        <v>791</v>
      </c>
      <c r="H260" s="33">
        <v>770</v>
      </c>
      <c r="I260" s="67">
        <f t="shared" si="3"/>
        <v>2.7272727272727271E-2</v>
      </c>
    </row>
    <row r="261" spans="1:9" x14ac:dyDescent="0.25">
      <c r="A261" s="27" t="s">
        <v>1122</v>
      </c>
      <c r="B261" s="29" t="s">
        <v>538</v>
      </c>
      <c r="C261" s="30" t="s">
        <v>545</v>
      </c>
      <c r="D261" s="25"/>
      <c r="E261" s="26"/>
      <c r="F261" s="28" t="s">
        <v>546</v>
      </c>
      <c r="G261" s="54">
        <v>591</v>
      </c>
      <c r="H261" s="33">
        <v>606</v>
      </c>
      <c r="I261" s="67">
        <f t="shared" ref="I261:I324" si="4">(G261 - H261) / H261</f>
        <v>-2.4752475247524754E-2</v>
      </c>
    </row>
    <row r="262" spans="1:9" x14ac:dyDescent="0.25">
      <c r="A262" s="27" t="s">
        <v>1122</v>
      </c>
      <c r="B262" s="29" t="s">
        <v>538</v>
      </c>
      <c r="C262" s="30" t="s">
        <v>539</v>
      </c>
      <c r="D262" s="25" t="s">
        <v>6</v>
      </c>
      <c r="E262" s="26"/>
      <c r="F262" s="28" t="s">
        <v>540</v>
      </c>
      <c r="G262" s="54">
        <v>103</v>
      </c>
      <c r="H262" s="33">
        <v>121</v>
      </c>
      <c r="I262" s="67">
        <f t="shared" si="4"/>
        <v>-0.1487603305785124</v>
      </c>
    </row>
    <row r="263" spans="1:9" x14ac:dyDescent="0.25">
      <c r="A263" s="27" t="s">
        <v>1122</v>
      </c>
      <c r="B263" s="29" t="s">
        <v>557</v>
      </c>
      <c r="C263" s="30" t="s">
        <v>564</v>
      </c>
      <c r="D263" s="25"/>
      <c r="E263" s="26"/>
      <c r="F263" s="28" t="s">
        <v>565</v>
      </c>
      <c r="G263" s="54">
        <v>339</v>
      </c>
      <c r="H263" s="33">
        <v>343</v>
      </c>
      <c r="I263" s="67">
        <f t="shared" si="4"/>
        <v>-1.1661807580174927E-2</v>
      </c>
    </row>
    <row r="264" spans="1:9" x14ac:dyDescent="0.25">
      <c r="A264" s="27" t="s">
        <v>1122</v>
      </c>
      <c r="B264" s="29" t="s">
        <v>557</v>
      </c>
      <c r="C264" s="30" t="s">
        <v>560</v>
      </c>
      <c r="D264" s="25"/>
      <c r="E264" s="26"/>
      <c r="F264" s="28" t="s">
        <v>561</v>
      </c>
      <c r="G264" s="54">
        <v>574</v>
      </c>
      <c r="H264" s="33">
        <v>615</v>
      </c>
      <c r="I264" s="67">
        <f t="shared" si="4"/>
        <v>-6.6666666666666666E-2</v>
      </c>
    </row>
    <row r="265" spans="1:9" x14ac:dyDescent="0.25">
      <c r="A265" s="27" t="s">
        <v>1122</v>
      </c>
      <c r="B265" s="29" t="s">
        <v>557</v>
      </c>
      <c r="C265" s="30" t="s">
        <v>558</v>
      </c>
      <c r="D265" s="25"/>
      <c r="E265" s="26"/>
      <c r="F265" s="28" t="s">
        <v>559</v>
      </c>
      <c r="G265" s="54">
        <v>3412</v>
      </c>
      <c r="H265" s="33">
        <v>3461</v>
      </c>
      <c r="I265" s="67">
        <f t="shared" si="4"/>
        <v>-1.4157757873446981E-2</v>
      </c>
    </row>
    <row r="266" spans="1:9" x14ac:dyDescent="0.25">
      <c r="A266" s="27" t="s">
        <v>1122</v>
      </c>
      <c r="B266" s="29" t="s">
        <v>557</v>
      </c>
      <c r="C266" s="30" t="s">
        <v>562</v>
      </c>
      <c r="D266" s="25"/>
      <c r="E266" s="26"/>
      <c r="F266" s="28" t="s">
        <v>563</v>
      </c>
      <c r="G266" s="54">
        <v>238</v>
      </c>
      <c r="H266" s="33">
        <v>257</v>
      </c>
      <c r="I266" s="67">
        <f t="shared" si="4"/>
        <v>-7.3929961089494164E-2</v>
      </c>
    </row>
    <row r="267" spans="1:9" x14ac:dyDescent="0.25">
      <c r="A267" s="27" t="s">
        <v>1122</v>
      </c>
      <c r="B267" s="29" t="s">
        <v>566</v>
      </c>
      <c r="C267" s="30" t="s">
        <v>567</v>
      </c>
      <c r="D267" s="25" t="s">
        <v>6</v>
      </c>
      <c r="E267" s="26"/>
      <c r="F267" s="28" t="s">
        <v>568</v>
      </c>
      <c r="G267" s="54">
        <v>125</v>
      </c>
      <c r="H267" s="33">
        <v>112</v>
      </c>
      <c r="I267" s="67">
        <f t="shared" si="4"/>
        <v>0.11607142857142858</v>
      </c>
    </row>
    <row r="268" spans="1:9" x14ac:dyDescent="0.25">
      <c r="A268" s="27" t="s">
        <v>1122</v>
      </c>
      <c r="B268" s="29" t="s">
        <v>566</v>
      </c>
      <c r="C268" s="30" t="s">
        <v>573</v>
      </c>
      <c r="D268" s="25"/>
      <c r="E268" s="26"/>
      <c r="F268" s="28" t="s">
        <v>574</v>
      </c>
      <c r="G268" s="54">
        <v>1111</v>
      </c>
      <c r="H268" s="33">
        <v>1107</v>
      </c>
      <c r="I268" s="67">
        <f t="shared" si="4"/>
        <v>3.6133694670280035E-3</v>
      </c>
    </row>
    <row r="269" spans="1:9" x14ac:dyDescent="0.25">
      <c r="A269" s="27" t="s">
        <v>1122</v>
      </c>
      <c r="B269" s="29" t="s">
        <v>566</v>
      </c>
      <c r="C269" s="30" t="s">
        <v>569</v>
      </c>
      <c r="D269" s="25"/>
      <c r="E269" s="26"/>
      <c r="F269" s="28" t="s">
        <v>570</v>
      </c>
      <c r="G269" s="54">
        <v>328</v>
      </c>
      <c r="H269" s="33">
        <v>355</v>
      </c>
      <c r="I269" s="67">
        <f t="shared" si="4"/>
        <v>-7.605633802816901E-2</v>
      </c>
    </row>
    <row r="270" spans="1:9" x14ac:dyDescent="0.25">
      <c r="A270" s="27" t="s">
        <v>1122</v>
      </c>
      <c r="B270" s="29" t="s">
        <v>566</v>
      </c>
      <c r="C270" s="30" t="s">
        <v>571</v>
      </c>
      <c r="D270" s="25"/>
      <c r="E270" s="26"/>
      <c r="F270" s="28" t="s">
        <v>572</v>
      </c>
      <c r="G270" s="54">
        <v>327</v>
      </c>
      <c r="H270" s="33">
        <v>328</v>
      </c>
      <c r="I270" s="67">
        <f t="shared" si="4"/>
        <v>-3.0487804878048782E-3</v>
      </c>
    </row>
    <row r="271" spans="1:9" x14ac:dyDescent="0.25">
      <c r="A271" s="27" t="s">
        <v>1122</v>
      </c>
      <c r="B271" s="29" t="s">
        <v>575</v>
      </c>
      <c r="C271" s="30" t="s">
        <v>578</v>
      </c>
      <c r="D271" s="25"/>
      <c r="E271" s="26"/>
      <c r="F271" s="28" t="s">
        <v>579</v>
      </c>
      <c r="G271" s="54">
        <v>143</v>
      </c>
      <c r="H271" s="33">
        <v>152</v>
      </c>
      <c r="I271" s="67">
        <f t="shared" si="4"/>
        <v>-5.921052631578947E-2</v>
      </c>
    </row>
    <row r="272" spans="1:9" x14ac:dyDescent="0.25">
      <c r="A272" s="27" t="s">
        <v>1122</v>
      </c>
      <c r="B272" s="29" t="s">
        <v>575</v>
      </c>
      <c r="C272" s="30" t="s">
        <v>187</v>
      </c>
      <c r="D272" s="25"/>
      <c r="E272" s="26"/>
      <c r="F272" s="28" t="s">
        <v>582</v>
      </c>
      <c r="G272" s="54">
        <v>264</v>
      </c>
      <c r="H272" s="33">
        <v>250</v>
      </c>
      <c r="I272" s="67">
        <f t="shared" si="4"/>
        <v>5.6000000000000001E-2</v>
      </c>
    </row>
    <row r="273" spans="1:9" x14ac:dyDescent="0.25">
      <c r="A273" s="27" t="s">
        <v>1122</v>
      </c>
      <c r="B273" s="29" t="s">
        <v>575</v>
      </c>
      <c r="C273" s="30" t="s">
        <v>580</v>
      </c>
      <c r="D273" s="25"/>
      <c r="E273" s="26"/>
      <c r="F273" s="28" t="s">
        <v>581</v>
      </c>
      <c r="G273" s="54">
        <v>801</v>
      </c>
      <c r="H273" s="33">
        <v>747</v>
      </c>
      <c r="I273" s="67">
        <f t="shared" si="4"/>
        <v>7.2289156626506021E-2</v>
      </c>
    </row>
    <row r="274" spans="1:9" x14ac:dyDescent="0.25">
      <c r="A274" s="27" t="s">
        <v>1122</v>
      </c>
      <c r="B274" s="29" t="s">
        <v>575</v>
      </c>
      <c r="C274" s="30" t="s">
        <v>576</v>
      </c>
      <c r="D274" s="25"/>
      <c r="E274" s="26"/>
      <c r="F274" s="28" t="s">
        <v>577</v>
      </c>
      <c r="G274" s="54">
        <v>384</v>
      </c>
      <c r="H274" s="33">
        <v>409</v>
      </c>
      <c r="I274" s="67">
        <f t="shared" si="4"/>
        <v>-6.1124694376528114E-2</v>
      </c>
    </row>
    <row r="275" spans="1:9" x14ac:dyDescent="0.25">
      <c r="A275" s="27" t="s">
        <v>1122</v>
      </c>
      <c r="B275" s="29" t="s">
        <v>583</v>
      </c>
      <c r="C275" s="30" t="s">
        <v>586</v>
      </c>
      <c r="D275" s="25"/>
      <c r="E275" s="26"/>
      <c r="F275" s="28" t="s">
        <v>587</v>
      </c>
      <c r="G275" s="54">
        <v>1305</v>
      </c>
      <c r="H275" s="33">
        <v>1205</v>
      </c>
      <c r="I275" s="67">
        <f t="shared" si="4"/>
        <v>8.2987551867219914E-2</v>
      </c>
    </row>
    <row r="276" spans="1:9" x14ac:dyDescent="0.25">
      <c r="A276" s="27" t="s">
        <v>1122</v>
      </c>
      <c r="B276" s="29" t="s">
        <v>583</v>
      </c>
      <c r="C276" s="30" t="s">
        <v>584</v>
      </c>
      <c r="D276" s="25"/>
      <c r="E276" s="26"/>
      <c r="F276" s="28" t="s">
        <v>585</v>
      </c>
      <c r="G276" s="54">
        <v>1789</v>
      </c>
      <c r="H276" s="33">
        <v>1772</v>
      </c>
      <c r="I276" s="67">
        <f t="shared" si="4"/>
        <v>9.5936794582392772E-3</v>
      </c>
    </row>
    <row r="277" spans="1:9" x14ac:dyDescent="0.25">
      <c r="A277" s="27" t="s">
        <v>1122</v>
      </c>
      <c r="B277" s="29" t="s">
        <v>588</v>
      </c>
      <c r="C277" s="30" t="s">
        <v>5</v>
      </c>
      <c r="D277" s="25"/>
      <c r="E277" s="26"/>
      <c r="F277" s="28" t="s">
        <v>595</v>
      </c>
      <c r="G277" s="54">
        <v>1071</v>
      </c>
      <c r="H277" s="33">
        <v>1073</v>
      </c>
      <c r="I277" s="67">
        <f t="shared" si="4"/>
        <v>-1.863932898415657E-3</v>
      </c>
    </row>
    <row r="278" spans="1:9" x14ac:dyDescent="0.25">
      <c r="A278" s="27" t="s">
        <v>1122</v>
      </c>
      <c r="B278" s="29" t="s">
        <v>588</v>
      </c>
      <c r="C278" s="30" t="s">
        <v>600</v>
      </c>
      <c r="D278" s="25"/>
      <c r="E278" s="26"/>
      <c r="F278" s="28" t="s">
        <v>601</v>
      </c>
      <c r="G278" s="54">
        <v>870</v>
      </c>
      <c r="H278" s="33">
        <v>894</v>
      </c>
      <c r="I278" s="67">
        <f t="shared" si="4"/>
        <v>-2.6845637583892617E-2</v>
      </c>
    </row>
    <row r="279" spans="1:9" x14ac:dyDescent="0.25">
      <c r="A279" s="27" t="s">
        <v>1122</v>
      </c>
      <c r="B279" s="29" t="s">
        <v>588</v>
      </c>
      <c r="C279" s="30" t="s">
        <v>598</v>
      </c>
      <c r="D279" s="25"/>
      <c r="E279" s="26"/>
      <c r="F279" s="28" t="s">
        <v>599</v>
      </c>
      <c r="G279" s="54">
        <v>1432</v>
      </c>
      <c r="H279" s="33">
        <v>1457</v>
      </c>
      <c r="I279" s="67">
        <f t="shared" si="4"/>
        <v>-1.7158544955387784E-2</v>
      </c>
    </row>
    <row r="280" spans="1:9" x14ac:dyDescent="0.25">
      <c r="A280" s="27" t="s">
        <v>1122</v>
      </c>
      <c r="B280" s="29" t="s">
        <v>588</v>
      </c>
      <c r="C280" s="30" t="s">
        <v>591</v>
      </c>
      <c r="D280" s="25" t="s">
        <v>6</v>
      </c>
      <c r="E280" s="26"/>
      <c r="F280" s="28" t="s">
        <v>592</v>
      </c>
      <c r="G280" s="54">
        <v>126</v>
      </c>
      <c r="H280" s="33">
        <v>123</v>
      </c>
      <c r="I280" s="67">
        <f t="shared" si="4"/>
        <v>2.4390243902439025E-2</v>
      </c>
    </row>
    <row r="281" spans="1:9" x14ac:dyDescent="0.25">
      <c r="A281" s="27" t="s">
        <v>1122</v>
      </c>
      <c r="B281" s="29" t="s">
        <v>588</v>
      </c>
      <c r="C281" s="30" t="s">
        <v>593</v>
      </c>
      <c r="D281" s="25"/>
      <c r="E281" s="26"/>
      <c r="F281" s="28" t="s">
        <v>594</v>
      </c>
      <c r="G281" s="54">
        <v>2741</v>
      </c>
      <c r="H281" s="33">
        <v>2695</v>
      </c>
      <c r="I281" s="67">
        <f t="shared" si="4"/>
        <v>1.7068645640074213E-2</v>
      </c>
    </row>
    <row r="282" spans="1:9" x14ac:dyDescent="0.25">
      <c r="A282" s="27" t="s">
        <v>1122</v>
      </c>
      <c r="B282" s="29" t="s">
        <v>588</v>
      </c>
      <c r="C282" s="30" t="s">
        <v>596</v>
      </c>
      <c r="D282" s="25"/>
      <c r="E282" s="26"/>
      <c r="F282" s="28" t="s">
        <v>597</v>
      </c>
      <c r="G282" s="54">
        <v>810</v>
      </c>
      <c r="H282" s="33">
        <v>870</v>
      </c>
      <c r="I282" s="67">
        <f t="shared" si="4"/>
        <v>-6.8965517241379309E-2</v>
      </c>
    </row>
    <row r="283" spans="1:9" x14ac:dyDescent="0.25">
      <c r="A283" s="27" t="s">
        <v>1122</v>
      </c>
      <c r="B283" s="29" t="s">
        <v>588</v>
      </c>
      <c r="C283" s="30" t="s">
        <v>589</v>
      </c>
      <c r="D283" s="25" t="s">
        <v>6</v>
      </c>
      <c r="E283" s="26"/>
      <c r="F283" s="28" t="s">
        <v>590</v>
      </c>
      <c r="G283" s="54">
        <v>91</v>
      </c>
      <c r="H283" s="33">
        <v>103</v>
      </c>
      <c r="I283" s="67">
        <f t="shared" si="4"/>
        <v>-0.11650485436893204</v>
      </c>
    </row>
    <row r="284" spans="1:9" x14ac:dyDescent="0.25">
      <c r="A284" s="27" t="s">
        <v>1122</v>
      </c>
      <c r="B284" s="29" t="s">
        <v>602</v>
      </c>
      <c r="C284" s="30" t="s">
        <v>613</v>
      </c>
      <c r="D284" s="25"/>
      <c r="E284" s="26"/>
      <c r="F284" s="28" t="s">
        <v>614</v>
      </c>
      <c r="G284" s="54">
        <v>2043</v>
      </c>
      <c r="H284" s="33">
        <v>2016</v>
      </c>
      <c r="I284" s="67">
        <f t="shared" si="4"/>
        <v>1.3392857142857142E-2</v>
      </c>
    </row>
    <row r="285" spans="1:9" x14ac:dyDescent="0.25">
      <c r="A285" s="27" t="s">
        <v>1122</v>
      </c>
      <c r="B285" s="29" t="s">
        <v>602</v>
      </c>
      <c r="C285" s="30" t="s">
        <v>605</v>
      </c>
      <c r="D285" s="25"/>
      <c r="E285" s="26"/>
      <c r="F285" s="28" t="s">
        <v>606</v>
      </c>
      <c r="G285" s="54">
        <v>689</v>
      </c>
      <c r="H285" s="33">
        <v>642</v>
      </c>
      <c r="I285" s="67">
        <f t="shared" si="4"/>
        <v>7.3208722741433016E-2</v>
      </c>
    </row>
    <row r="286" spans="1:9" x14ac:dyDescent="0.25">
      <c r="A286" s="27" t="s">
        <v>1122</v>
      </c>
      <c r="B286" s="29" t="s">
        <v>602</v>
      </c>
      <c r="C286" s="30" t="s">
        <v>603</v>
      </c>
      <c r="D286" s="25"/>
      <c r="E286" s="26"/>
      <c r="F286" s="28" t="s">
        <v>604</v>
      </c>
      <c r="G286" s="54">
        <v>2208</v>
      </c>
      <c r="H286" s="33">
        <v>2164</v>
      </c>
      <c r="I286" s="67">
        <f t="shared" si="4"/>
        <v>2.0332717190388171E-2</v>
      </c>
    </row>
    <row r="287" spans="1:9" x14ac:dyDescent="0.25">
      <c r="A287" s="27" t="s">
        <v>1122</v>
      </c>
      <c r="B287" s="29" t="s">
        <v>602</v>
      </c>
      <c r="C287" s="30" t="s">
        <v>611</v>
      </c>
      <c r="D287" s="25"/>
      <c r="E287" s="26"/>
      <c r="F287" s="28" t="s">
        <v>612</v>
      </c>
      <c r="G287" s="54">
        <v>1401</v>
      </c>
      <c r="H287" s="33">
        <v>1446</v>
      </c>
      <c r="I287" s="67">
        <f t="shared" si="4"/>
        <v>-3.1120331950207469E-2</v>
      </c>
    </row>
    <row r="288" spans="1:9" x14ac:dyDescent="0.25">
      <c r="A288" s="27" t="s">
        <v>1122</v>
      </c>
      <c r="B288" s="29" t="s">
        <v>602</v>
      </c>
      <c r="C288" s="30" t="s">
        <v>607</v>
      </c>
      <c r="D288" s="25"/>
      <c r="E288" s="26"/>
      <c r="F288" s="28" t="s">
        <v>608</v>
      </c>
      <c r="G288" s="54">
        <v>1056</v>
      </c>
      <c r="H288" s="33">
        <v>1012</v>
      </c>
      <c r="I288" s="67">
        <f t="shared" si="4"/>
        <v>4.3478260869565216E-2</v>
      </c>
    </row>
    <row r="289" spans="1:10" s="66" customFormat="1" x14ac:dyDescent="0.25">
      <c r="A289" s="57" t="s">
        <v>1122</v>
      </c>
      <c r="B289" s="58" t="s">
        <v>602</v>
      </c>
      <c r="C289" s="59" t="s">
        <v>609</v>
      </c>
      <c r="D289" s="60"/>
      <c r="E289" s="61"/>
      <c r="F289" s="62" t="s">
        <v>610</v>
      </c>
      <c r="G289" s="63">
        <v>537</v>
      </c>
      <c r="H289" s="64">
        <v>517</v>
      </c>
      <c r="I289" s="69">
        <f t="shared" si="4"/>
        <v>3.8684719535783368E-2</v>
      </c>
      <c r="J289" s="65" t="s">
        <v>1139</v>
      </c>
    </row>
    <row r="290" spans="1:10" x14ac:dyDescent="0.25">
      <c r="A290" s="27" t="s">
        <v>1122</v>
      </c>
      <c r="B290" s="29" t="s">
        <v>409</v>
      </c>
      <c r="C290" s="30" t="s">
        <v>637</v>
      </c>
      <c r="D290" s="25"/>
      <c r="E290" s="26"/>
      <c r="F290" s="28" t="s">
        <v>638</v>
      </c>
      <c r="G290" s="54">
        <v>269</v>
      </c>
      <c r="H290" s="33">
        <v>287</v>
      </c>
      <c r="I290" s="67">
        <f t="shared" si="4"/>
        <v>-6.2717770034843204E-2</v>
      </c>
    </row>
    <row r="291" spans="1:10" x14ac:dyDescent="0.25">
      <c r="A291" s="27" t="s">
        <v>1122</v>
      </c>
      <c r="B291" s="29" t="s">
        <v>409</v>
      </c>
      <c r="C291" s="30" t="s">
        <v>639</v>
      </c>
      <c r="D291" s="25"/>
      <c r="E291" s="26"/>
      <c r="F291" s="28" t="s">
        <v>640</v>
      </c>
      <c r="G291" s="54">
        <v>1638</v>
      </c>
      <c r="H291" s="33">
        <v>1703</v>
      </c>
      <c r="I291" s="67">
        <f t="shared" si="4"/>
        <v>-3.8167938931297711E-2</v>
      </c>
    </row>
    <row r="292" spans="1:10" x14ac:dyDescent="0.25">
      <c r="A292" s="27" t="s">
        <v>1122</v>
      </c>
      <c r="B292" s="29" t="s">
        <v>409</v>
      </c>
      <c r="C292" s="30" t="s">
        <v>621</v>
      </c>
      <c r="D292" s="25" t="s">
        <v>6</v>
      </c>
      <c r="E292" s="26"/>
      <c r="F292" s="28" t="s">
        <v>622</v>
      </c>
      <c r="G292" s="54">
        <v>302</v>
      </c>
      <c r="H292" s="33">
        <v>309</v>
      </c>
      <c r="I292" s="67">
        <f t="shared" si="4"/>
        <v>-2.2653721682847898E-2</v>
      </c>
    </row>
    <row r="293" spans="1:10" x14ac:dyDescent="0.25">
      <c r="A293" s="27" t="s">
        <v>1122</v>
      </c>
      <c r="B293" s="29" t="s">
        <v>409</v>
      </c>
      <c r="C293" s="30" t="s">
        <v>631</v>
      </c>
      <c r="D293" s="25"/>
      <c r="E293" s="26"/>
      <c r="F293" s="28" t="s">
        <v>632</v>
      </c>
      <c r="G293" s="54">
        <v>152</v>
      </c>
      <c r="H293" s="33">
        <v>166</v>
      </c>
      <c r="I293" s="67">
        <f t="shared" si="4"/>
        <v>-8.4337349397590355E-2</v>
      </c>
    </row>
    <row r="294" spans="1:10" x14ac:dyDescent="0.25">
      <c r="A294" s="27" t="s">
        <v>1122</v>
      </c>
      <c r="B294" s="29" t="s">
        <v>409</v>
      </c>
      <c r="C294" s="30" t="s">
        <v>615</v>
      </c>
      <c r="D294" s="25" t="s">
        <v>6</v>
      </c>
      <c r="E294" s="26"/>
      <c r="F294" s="28" t="s">
        <v>616</v>
      </c>
      <c r="G294" s="54">
        <v>168</v>
      </c>
      <c r="H294" s="33">
        <v>173</v>
      </c>
      <c r="I294" s="67">
        <f t="shared" si="4"/>
        <v>-2.8901734104046242E-2</v>
      </c>
    </row>
    <row r="295" spans="1:10" x14ac:dyDescent="0.25">
      <c r="A295" s="27" t="s">
        <v>1122</v>
      </c>
      <c r="B295" s="29" t="s">
        <v>409</v>
      </c>
      <c r="C295" s="30" t="s">
        <v>619</v>
      </c>
      <c r="D295" s="25" t="s">
        <v>6</v>
      </c>
      <c r="E295" s="26"/>
      <c r="F295" s="28" t="s">
        <v>620</v>
      </c>
      <c r="G295" s="54">
        <v>74</v>
      </c>
      <c r="H295" s="33">
        <v>64</v>
      </c>
      <c r="I295" s="67">
        <f t="shared" si="4"/>
        <v>0.15625</v>
      </c>
    </row>
    <row r="296" spans="1:10" x14ac:dyDescent="0.25">
      <c r="A296" s="27" t="s">
        <v>1122</v>
      </c>
      <c r="B296" s="29" t="s">
        <v>409</v>
      </c>
      <c r="C296" s="30" t="s">
        <v>627</v>
      </c>
      <c r="D296" s="25"/>
      <c r="E296" s="26"/>
      <c r="F296" s="28" t="s">
        <v>628</v>
      </c>
      <c r="G296" s="54">
        <v>534</v>
      </c>
      <c r="H296" s="33">
        <v>553</v>
      </c>
      <c r="I296" s="67">
        <f t="shared" si="4"/>
        <v>-3.4358047016274866E-2</v>
      </c>
    </row>
    <row r="297" spans="1:10" x14ac:dyDescent="0.25">
      <c r="A297" s="27" t="s">
        <v>1122</v>
      </c>
      <c r="B297" s="29" t="s">
        <v>409</v>
      </c>
      <c r="C297" s="30" t="s">
        <v>623</v>
      </c>
      <c r="D297" s="25" t="s">
        <v>6</v>
      </c>
      <c r="E297" s="26"/>
      <c r="F297" s="28" t="s">
        <v>624</v>
      </c>
      <c r="G297" s="54">
        <v>247</v>
      </c>
      <c r="H297" s="33">
        <v>233</v>
      </c>
      <c r="I297" s="67">
        <f t="shared" si="4"/>
        <v>6.0085836909871244E-2</v>
      </c>
    </row>
    <row r="298" spans="1:10" x14ac:dyDescent="0.25">
      <c r="A298" s="27" t="s">
        <v>1122</v>
      </c>
      <c r="B298" s="29" t="s">
        <v>409</v>
      </c>
      <c r="C298" s="30" t="s">
        <v>625</v>
      </c>
      <c r="D298" s="25"/>
      <c r="E298" s="26"/>
      <c r="F298" s="28" t="s">
        <v>626</v>
      </c>
      <c r="G298" s="54">
        <v>1244</v>
      </c>
      <c r="H298" s="33">
        <v>1216</v>
      </c>
      <c r="I298" s="67">
        <f t="shared" si="4"/>
        <v>2.3026315789473683E-2</v>
      </c>
    </row>
    <row r="299" spans="1:10" x14ac:dyDescent="0.25">
      <c r="A299" s="27" t="s">
        <v>1122</v>
      </c>
      <c r="B299" s="29" t="s">
        <v>409</v>
      </c>
      <c r="C299" s="30" t="s">
        <v>617</v>
      </c>
      <c r="D299" s="25" t="s">
        <v>6</v>
      </c>
      <c r="E299" s="26"/>
      <c r="F299" s="28" t="s">
        <v>618</v>
      </c>
      <c r="G299" s="54">
        <v>389</v>
      </c>
      <c r="H299" s="33">
        <v>374</v>
      </c>
      <c r="I299" s="67">
        <f t="shared" si="4"/>
        <v>4.0106951871657755E-2</v>
      </c>
    </row>
    <row r="300" spans="1:10" x14ac:dyDescent="0.25">
      <c r="A300" s="27" t="s">
        <v>1122</v>
      </c>
      <c r="B300" s="29" t="s">
        <v>409</v>
      </c>
      <c r="C300" s="30" t="s">
        <v>633</v>
      </c>
      <c r="D300" s="25"/>
      <c r="E300" s="26"/>
      <c r="F300" s="28" t="s">
        <v>634</v>
      </c>
      <c r="G300" s="54">
        <v>298</v>
      </c>
      <c r="H300" s="33">
        <v>281</v>
      </c>
      <c r="I300" s="67">
        <f t="shared" si="4"/>
        <v>6.0498220640569395E-2</v>
      </c>
    </row>
    <row r="301" spans="1:10" x14ac:dyDescent="0.25">
      <c r="A301" s="27" t="s">
        <v>1122</v>
      </c>
      <c r="B301" s="29" t="s">
        <v>409</v>
      </c>
      <c r="C301" s="30" t="s">
        <v>629</v>
      </c>
      <c r="D301" s="25"/>
      <c r="E301" s="26"/>
      <c r="F301" s="28" t="s">
        <v>630</v>
      </c>
      <c r="G301" s="54">
        <v>871</v>
      </c>
      <c r="H301" s="33">
        <v>880</v>
      </c>
      <c r="I301" s="67">
        <f t="shared" si="4"/>
        <v>-1.0227272727272727E-2</v>
      </c>
    </row>
    <row r="302" spans="1:10" x14ac:dyDescent="0.25">
      <c r="A302" s="27" t="s">
        <v>1122</v>
      </c>
      <c r="B302" s="29" t="s">
        <v>409</v>
      </c>
      <c r="C302" s="30" t="s">
        <v>635</v>
      </c>
      <c r="D302" s="25"/>
      <c r="E302" s="26"/>
      <c r="F302" s="28" t="s">
        <v>636</v>
      </c>
      <c r="G302" s="54">
        <v>475</v>
      </c>
      <c r="H302" s="33">
        <v>449</v>
      </c>
      <c r="I302" s="67">
        <f t="shared" si="4"/>
        <v>5.7906458797327393E-2</v>
      </c>
    </row>
    <row r="303" spans="1:10" x14ac:dyDescent="0.25">
      <c r="A303" s="27" t="s">
        <v>1122</v>
      </c>
      <c r="B303" s="29" t="s">
        <v>641</v>
      </c>
      <c r="C303" s="30" t="s">
        <v>648</v>
      </c>
      <c r="D303" s="25"/>
      <c r="E303" s="26"/>
      <c r="F303" s="28" t="s">
        <v>649</v>
      </c>
      <c r="G303" s="54">
        <v>1464</v>
      </c>
      <c r="H303" s="33">
        <v>1509</v>
      </c>
      <c r="I303" s="67">
        <f t="shared" si="4"/>
        <v>-2.982107355864811E-2</v>
      </c>
    </row>
    <row r="304" spans="1:10" x14ac:dyDescent="0.25">
      <c r="A304" s="27" t="s">
        <v>1122</v>
      </c>
      <c r="B304" s="29" t="s">
        <v>641</v>
      </c>
      <c r="C304" s="30" t="s">
        <v>646</v>
      </c>
      <c r="D304" s="25"/>
      <c r="E304" s="26"/>
      <c r="F304" s="28" t="s">
        <v>647</v>
      </c>
      <c r="G304" s="54">
        <v>1153</v>
      </c>
      <c r="H304" s="33">
        <v>1194</v>
      </c>
      <c r="I304" s="67">
        <f t="shared" si="4"/>
        <v>-3.4338358458961472E-2</v>
      </c>
    </row>
    <row r="305" spans="1:9" x14ac:dyDescent="0.25">
      <c r="A305" s="27" t="s">
        <v>1122</v>
      </c>
      <c r="B305" s="29" t="s">
        <v>641</v>
      </c>
      <c r="C305" s="30" t="s">
        <v>652</v>
      </c>
      <c r="D305" s="25"/>
      <c r="E305" s="26"/>
      <c r="F305" s="28" t="s">
        <v>653</v>
      </c>
      <c r="G305" s="54">
        <v>92</v>
      </c>
      <c r="H305" s="33">
        <v>85</v>
      </c>
      <c r="I305" s="67">
        <f t="shared" si="4"/>
        <v>8.2352941176470587E-2</v>
      </c>
    </row>
    <row r="306" spans="1:9" x14ac:dyDescent="0.25">
      <c r="A306" s="27" t="s">
        <v>1122</v>
      </c>
      <c r="B306" s="29" t="s">
        <v>641</v>
      </c>
      <c r="C306" s="30" t="s">
        <v>650</v>
      </c>
      <c r="D306" s="25"/>
      <c r="E306" s="26"/>
      <c r="F306" s="28" t="s">
        <v>651</v>
      </c>
      <c r="G306" s="54">
        <v>223</v>
      </c>
      <c r="H306" s="33">
        <v>240</v>
      </c>
      <c r="I306" s="67">
        <f t="shared" si="4"/>
        <v>-7.0833333333333331E-2</v>
      </c>
    </row>
    <row r="307" spans="1:9" x14ac:dyDescent="0.25">
      <c r="A307" s="27" t="s">
        <v>1122</v>
      </c>
      <c r="B307" s="29" t="s">
        <v>641</v>
      </c>
      <c r="C307" s="30" t="s">
        <v>642</v>
      </c>
      <c r="D307" s="25" t="s">
        <v>6</v>
      </c>
      <c r="E307" s="26"/>
      <c r="F307" s="28" t="s">
        <v>643</v>
      </c>
      <c r="G307" s="54">
        <v>86</v>
      </c>
      <c r="H307" s="33">
        <v>74</v>
      </c>
      <c r="I307" s="67">
        <f t="shared" si="4"/>
        <v>0.16216216216216217</v>
      </c>
    </row>
    <row r="308" spans="1:9" x14ac:dyDescent="0.25">
      <c r="A308" s="27" t="s">
        <v>1122</v>
      </c>
      <c r="B308" s="29" t="s">
        <v>641</v>
      </c>
      <c r="C308" s="30" t="s">
        <v>644</v>
      </c>
      <c r="D308" s="25" t="s">
        <v>6</v>
      </c>
      <c r="E308" s="26"/>
      <c r="F308" s="28" t="s">
        <v>645</v>
      </c>
      <c r="G308" s="54">
        <v>102</v>
      </c>
      <c r="H308" s="33">
        <v>105</v>
      </c>
      <c r="I308" s="67">
        <f t="shared" si="4"/>
        <v>-2.8571428571428571E-2</v>
      </c>
    </row>
    <row r="309" spans="1:9" x14ac:dyDescent="0.25">
      <c r="A309" s="27" t="s">
        <v>1122</v>
      </c>
      <c r="B309" s="29" t="s">
        <v>654</v>
      </c>
      <c r="C309" s="30" t="s">
        <v>657</v>
      </c>
      <c r="D309" s="25"/>
      <c r="E309" s="26"/>
      <c r="F309" s="28" t="s">
        <v>658</v>
      </c>
      <c r="G309" s="54">
        <v>1016</v>
      </c>
      <c r="H309" s="33">
        <v>1053</v>
      </c>
      <c r="I309" s="67">
        <f t="shared" si="4"/>
        <v>-3.5137701804368468E-2</v>
      </c>
    </row>
    <row r="310" spans="1:9" x14ac:dyDescent="0.25">
      <c r="A310" s="27" t="s">
        <v>1122</v>
      </c>
      <c r="B310" s="29" t="s">
        <v>654</v>
      </c>
      <c r="C310" s="30" t="s">
        <v>655</v>
      </c>
      <c r="D310" s="25"/>
      <c r="E310" s="26"/>
      <c r="F310" s="28" t="s">
        <v>656</v>
      </c>
      <c r="G310" s="54">
        <v>1514</v>
      </c>
      <c r="H310" s="33">
        <v>1518</v>
      </c>
      <c r="I310" s="67">
        <f t="shared" si="4"/>
        <v>-2.635046113306983E-3</v>
      </c>
    </row>
    <row r="311" spans="1:9" x14ac:dyDescent="0.25">
      <c r="A311" s="27" t="s">
        <v>1122</v>
      </c>
      <c r="B311" s="29" t="s">
        <v>659</v>
      </c>
      <c r="C311" s="30" t="s">
        <v>672</v>
      </c>
      <c r="D311" s="25"/>
      <c r="E311" s="26"/>
      <c r="F311" s="28" t="s">
        <v>673</v>
      </c>
      <c r="G311" s="54">
        <v>152</v>
      </c>
      <c r="H311" s="33">
        <v>181</v>
      </c>
      <c r="I311" s="67">
        <f t="shared" si="4"/>
        <v>-0.16022099447513813</v>
      </c>
    </row>
    <row r="312" spans="1:9" x14ac:dyDescent="0.25">
      <c r="A312" s="27" t="s">
        <v>1122</v>
      </c>
      <c r="B312" s="29" t="s">
        <v>659</v>
      </c>
      <c r="C312" s="30" t="s">
        <v>663</v>
      </c>
      <c r="D312" s="25"/>
      <c r="E312" s="26"/>
      <c r="F312" s="28" t="s">
        <v>664</v>
      </c>
      <c r="G312" s="54">
        <v>1822</v>
      </c>
      <c r="H312" s="33">
        <v>1844</v>
      </c>
      <c r="I312" s="67">
        <f t="shared" si="4"/>
        <v>-1.193058568329718E-2</v>
      </c>
    </row>
    <row r="313" spans="1:9" x14ac:dyDescent="0.25">
      <c r="A313" s="27" t="s">
        <v>1122</v>
      </c>
      <c r="B313" s="29" t="s">
        <v>659</v>
      </c>
      <c r="C313" s="30" t="s">
        <v>402</v>
      </c>
      <c r="D313" s="25"/>
      <c r="E313" s="26"/>
      <c r="F313" s="28" t="s">
        <v>662</v>
      </c>
      <c r="G313" s="54">
        <v>815</v>
      </c>
      <c r="H313" s="33">
        <v>856</v>
      </c>
      <c r="I313" s="67">
        <f t="shared" si="4"/>
        <v>-4.7897196261682241E-2</v>
      </c>
    </row>
    <row r="314" spans="1:9" x14ac:dyDescent="0.25">
      <c r="A314" s="27" t="s">
        <v>1122</v>
      </c>
      <c r="B314" s="29" t="s">
        <v>659</v>
      </c>
      <c r="C314" s="30" t="s">
        <v>670</v>
      </c>
      <c r="D314" s="25"/>
      <c r="E314" s="26"/>
      <c r="F314" s="28" t="s">
        <v>671</v>
      </c>
      <c r="G314" s="54">
        <v>1783</v>
      </c>
      <c r="H314" s="33">
        <v>1842</v>
      </c>
      <c r="I314" s="67">
        <f t="shared" si="4"/>
        <v>-3.2030401737242128E-2</v>
      </c>
    </row>
    <row r="315" spans="1:9" x14ac:dyDescent="0.25">
      <c r="A315" s="27" t="s">
        <v>1122</v>
      </c>
      <c r="B315" s="29" t="s">
        <v>659</v>
      </c>
      <c r="C315" s="30" t="s">
        <v>659</v>
      </c>
      <c r="D315" s="25"/>
      <c r="E315" s="26"/>
      <c r="F315" s="28" t="s">
        <v>669</v>
      </c>
      <c r="G315" s="54">
        <v>5859</v>
      </c>
      <c r="H315" s="33">
        <v>5980</v>
      </c>
      <c r="I315" s="67">
        <f t="shared" si="4"/>
        <v>-2.0234113712374581E-2</v>
      </c>
    </row>
    <row r="316" spans="1:9" x14ac:dyDescent="0.25">
      <c r="A316" s="27" t="s">
        <v>1122</v>
      </c>
      <c r="B316" s="29" t="s">
        <v>659</v>
      </c>
      <c r="C316" s="30" t="s">
        <v>667</v>
      </c>
      <c r="D316" s="25"/>
      <c r="E316" s="26"/>
      <c r="F316" s="28" t="s">
        <v>668</v>
      </c>
      <c r="G316" s="54">
        <v>747</v>
      </c>
      <c r="H316" s="33">
        <v>765</v>
      </c>
      <c r="I316" s="67">
        <f t="shared" si="4"/>
        <v>-2.3529411764705882E-2</v>
      </c>
    </row>
    <row r="317" spans="1:9" x14ac:dyDescent="0.25">
      <c r="A317" s="27" t="s">
        <v>1122</v>
      </c>
      <c r="B317" s="29" t="s">
        <v>659</v>
      </c>
      <c r="C317" s="30" t="s">
        <v>676</v>
      </c>
      <c r="D317" s="25"/>
      <c r="E317" s="26"/>
      <c r="F317" s="28" t="s">
        <v>677</v>
      </c>
      <c r="G317" s="54">
        <v>502</v>
      </c>
      <c r="H317" s="33">
        <v>505</v>
      </c>
      <c r="I317" s="67">
        <f t="shared" si="4"/>
        <v>-5.9405940594059407E-3</v>
      </c>
    </row>
    <row r="318" spans="1:9" x14ac:dyDescent="0.25">
      <c r="A318" s="27" t="s">
        <v>1122</v>
      </c>
      <c r="B318" s="29" t="s">
        <v>659</v>
      </c>
      <c r="C318" s="30" t="s">
        <v>660</v>
      </c>
      <c r="D318" s="25" t="s">
        <v>6</v>
      </c>
      <c r="E318" s="26"/>
      <c r="F318" s="28" t="s">
        <v>661</v>
      </c>
      <c r="G318" s="54">
        <v>99</v>
      </c>
      <c r="H318" s="33">
        <v>93</v>
      </c>
      <c r="I318" s="67">
        <f t="shared" si="4"/>
        <v>6.4516129032258063E-2</v>
      </c>
    </row>
    <row r="319" spans="1:9" x14ac:dyDescent="0.25">
      <c r="A319" s="27" t="s">
        <v>1122</v>
      </c>
      <c r="B319" s="29" t="s">
        <v>659</v>
      </c>
      <c r="C319" s="30" t="s">
        <v>674</v>
      </c>
      <c r="D319" s="25"/>
      <c r="E319" s="26"/>
      <c r="F319" s="28" t="s">
        <v>675</v>
      </c>
      <c r="G319" s="54">
        <v>815</v>
      </c>
      <c r="H319" s="33">
        <v>806</v>
      </c>
      <c r="I319" s="67">
        <f t="shared" si="4"/>
        <v>1.1166253101736972E-2</v>
      </c>
    </row>
    <row r="320" spans="1:9" x14ac:dyDescent="0.25">
      <c r="A320" s="27" t="s">
        <v>1122</v>
      </c>
      <c r="B320" s="29" t="s">
        <v>659</v>
      </c>
      <c r="C320" s="30" t="s">
        <v>665</v>
      </c>
      <c r="D320" s="25"/>
      <c r="E320" s="26"/>
      <c r="F320" s="28" t="s">
        <v>666</v>
      </c>
      <c r="G320" s="54">
        <v>280</v>
      </c>
      <c r="H320" s="33">
        <v>270</v>
      </c>
      <c r="I320" s="67">
        <f t="shared" si="4"/>
        <v>3.7037037037037035E-2</v>
      </c>
    </row>
    <row r="321" spans="1:10" x14ac:dyDescent="0.25">
      <c r="A321" s="27" t="s">
        <v>1122</v>
      </c>
      <c r="B321" s="29" t="s">
        <v>201</v>
      </c>
      <c r="C321" s="30" t="s">
        <v>680</v>
      </c>
      <c r="D321" s="25"/>
      <c r="E321" s="26"/>
      <c r="F321" s="28" t="s">
        <v>681</v>
      </c>
      <c r="G321" s="54">
        <v>74</v>
      </c>
      <c r="H321" s="33">
        <v>74</v>
      </c>
      <c r="I321" s="67">
        <f t="shared" si="4"/>
        <v>0</v>
      </c>
    </row>
    <row r="322" spans="1:10" x14ac:dyDescent="0.25">
      <c r="A322" s="27" t="s">
        <v>1122</v>
      </c>
      <c r="B322" s="29" t="s">
        <v>201</v>
      </c>
      <c r="C322" s="30" t="s">
        <v>682</v>
      </c>
      <c r="D322" s="25"/>
      <c r="E322" s="26"/>
      <c r="F322" s="28" t="s">
        <v>683</v>
      </c>
      <c r="G322" s="54">
        <v>380</v>
      </c>
      <c r="H322" s="33">
        <v>377</v>
      </c>
      <c r="I322" s="67">
        <f t="shared" si="4"/>
        <v>7.9575596816976128E-3</v>
      </c>
    </row>
    <row r="323" spans="1:10" x14ac:dyDescent="0.25">
      <c r="A323" s="27" t="s">
        <v>1122</v>
      </c>
      <c r="B323" s="29" t="s">
        <v>201</v>
      </c>
      <c r="C323" s="30" t="s">
        <v>684</v>
      </c>
      <c r="D323" s="25"/>
      <c r="E323" s="26"/>
      <c r="F323" s="28" t="s">
        <v>685</v>
      </c>
      <c r="G323" s="54">
        <v>620</v>
      </c>
      <c r="H323" s="33">
        <v>599</v>
      </c>
      <c r="I323" s="67">
        <f t="shared" si="4"/>
        <v>3.5058430717863104E-2</v>
      </c>
      <c r="J323" s="30"/>
    </row>
    <row r="324" spans="1:10" x14ac:dyDescent="0.25">
      <c r="A324" s="27" t="s">
        <v>1122</v>
      </c>
      <c r="B324" s="29" t="s">
        <v>201</v>
      </c>
      <c r="C324" s="30" t="s">
        <v>678</v>
      </c>
      <c r="D324" s="25"/>
      <c r="E324" s="26"/>
      <c r="F324" s="28" t="s">
        <v>679</v>
      </c>
      <c r="G324" s="54">
        <v>1109</v>
      </c>
      <c r="H324" s="33">
        <v>1157</v>
      </c>
      <c r="I324" s="67">
        <f t="shared" si="4"/>
        <v>-4.1486603284356091E-2</v>
      </c>
      <c r="J324" s="30"/>
    </row>
    <row r="325" spans="1:10" x14ac:dyDescent="0.25">
      <c r="A325" s="27" t="s">
        <v>1122</v>
      </c>
      <c r="B325" s="29" t="s">
        <v>686</v>
      </c>
      <c r="C325" s="30" t="s">
        <v>686</v>
      </c>
      <c r="D325" s="25"/>
      <c r="E325" s="26"/>
      <c r="F325" s="28" t="s">
        <v>689</v>
      </c>
      <c r="G325" s="54">
        <v>859</v>
      </c>
      <c r="H325" s="33">
        <v>910</v>
      </c>
      <c r="I325" s="67">
        <f t="shared" ref="I325:I388" si="5">(G325 - H325) / H325</f>
        <v>-5.6043956043956046E-2</v>
      </c>
      <c r="J325" s="30"/>
    </row>
    <row r="326" spans="1:10" x14ac:dyDescent="0.25">
      <c r="A326" s="27" t="s">
        <v>1122</v>
      </c>
      <c r="B326" s="29" t="s">
        <v>686</v>
      </c>
      <c r="C326" s="30" t="s">
        <v>687</v>
      </c>
      <c r="D326" s="25"/>
      <c r="E326" s="26"/>
      <c r="F326" s="28" t="s">
        <v>688</v>
      </c>
      <c r="G326" s="54">
        <v>655</v>
      </c>
      <c r="H326" s="33">
        <v>659</v>
      </c>
      <c r="I326" s="67">
        <f t="shared" si="5"/>
        <v>-6.0698027314112293E-3</v>
      </c>
      <c r="J326" s="30"/>
    </row>
    <row r="327" spans="1:10" x14ac:dyDescent="0.25">
      <c r="A327" s="27" t="s">
        <v>1122</v>
      </c>
      <c r="B327" s="29" t="s">
        <v>686</v>
      </c>
      <c r="C327" s="30" t="s">
        <v>690</v>
      </c>
      <c r="D327" s="25"/>
      <c r="E327" s="26"/>
      <c r="F327" s="28" t="s">
        <v>691</v>
      </c>
      <c r="G327" s="54">
        <v>233</v>
      </c>
      <c r="H327" s="33">
        <v>254</v>
      </c>
      <c r="I327" s="67">
        <f t="shared" si="5"/>
        <v>-8.2677165354330714E-2</v>
      </c>
      <c r="J327" s="30"/>
    </row>
    <row r="328" spans="1:10" x14ac:dyDescent="0.25">
      <c r="A328" s="27" t="s">
        <v>1122</v>
      </c>
      <c r="B328" s="29" t="s">
        <v>692</v>
      </c>
      <c r="C328" s="30" t="s">
        <v>693</v>
      </c>
      <c r="D328" s="25" t="s">
        <v>6</v>
      </c>
      <c r="E328" s="26"/>
      <c r="F328" s="28" t="s">
        <v>694</v>
      </c>
      <c r="G328" s="54">
        <v>150</v>
      </c>
      <c r="H328" s="33">
        <v>122</v>
      </c>
      <c r="I328" s="67">
        <f t="shared" si="5"/>
        <v>0.22950819672131148</v>
      </c>
      <c r="J328" s="30"/>
    </row>
    <row r="329" spans="1:10" x14ac:dyDescent="0.25">
      <c r="A329" s="27" t="s">
        <v>1122</v>
      </c>
      <c r="B329" s="29" t="s">
        <v>692</v>
      </c>
      <c r="C329" s="30" t="s">
        <v>1086</v>
      </c>
      <c r="D329" s="25"/>
      <c r="E329" s="26"/>
      <c r="F329" s="28" t="s">
        <v>1087</v>
      </c>
      <c r="G329" s="54">
        <v>188</v>
      </c>
      <c r="H329" s="33">
        <v>189</v>
      </c>
      <c r="I329" s="67">
        <f t="shared" si="5"/>
        <v>-5.2910052910052907E-3</v>
      </c>
      <c r="J329" s="30"/>
    </row>
    <row r="330" spans="1:10" x14ac:dyDescent="0.25">
      <c r="A330" s="27" t="s">
        <v>1122</v>
      </c>
      <c r="B330" s="29" t="s">
        <v>692</v>
      </c>
      <c r="C330" s="30" t="s">
        <v>695</v>
      </c>
      <c r="D330" s="25"/>
      <c r="E330" s="26"/>
      <c r="F330" s="28" t="s">
        <v>696</v>
      </c>
      <c r="G330" s="54">
        <v>277</v>
      </c>
      <c r="H330" s="33">
        <v>276</v>
      </c>
      <c r="I330" s="67">
        <f t="shared" si="5"/>
        <v>3.6231884057971015E-3</v>
      </c>
      <c r="J330" s="30"/>
    </row>
    <row r="331" spans="1:10" x14ac:dyDescent="0.25">
      <c r="A331" s="27" t="s">
        <v>1122</v>
      </c>
      <c r="B331" s="29" t="s">
        <v>692</v>
      </c>
      <c r="C331" s="30" t="s">
        <v>699</v>
      </c>
      <c r="D331" s="25"/>
      <c r="E331" s="26"/>
      <c r="F331" s="28" t="s">
        <v>700</v>
      </c>
      <c r="G331" s="54">
        <v>827</v>
      </c>
      <c r="H331" s="33">
        <v>843</v>
      </c>
      <c r="I331" s="67">
        <f t="shared" si="5"/>
        <v>-1.8979833926453145E-2</v>
      </c>
      <c r="J331" s="30"/>
    </row>
    <row r="332" spans="1:10" x14ac:dyDescent="0.25">
      <c r="A332" s="27" t="s">
        <v>1122</v>
      </c>
      <c r="B332" s="29" t="s">
        <v>692</v>
      </c>
      <c r="C332" s="30" t="s">
        <v>697</v>
      </c>
      <c r="D332" s="25"/>
      <c r="E332" s="26"/>
      <c r="F332" s="28" t="s">
        <v>698</v>
      </c>
      <c r="G332" s="54">
        <v>253</v>
      </c>
      <c r="H332" s="33">
        <v>268</v>
      </c>
      <c r="I332" s="67">
        <f t="shared" si="5"/>
        <v>-5.5970149253731345E-2</v>
      </c>
      <c r="J332" s="30"/>
    </row>
    <row r="333" spans="1:10" x14ac:dyDescent="0.25">
      <c r="A333" s="27" t="s">
        <v>1122</v>
      </c>
      <c r="B333" s="29" t="s">
        <v>692</v>
      </c>
      <c r="C333" s="30" t="s">
        <v>701</v>
      </c>
      <c r="D333" s="25"/>
      <c r="E333" s="26"/>
      <c r="F333" s="28" t="s">
        <v>702</v>
      </c>
      <c r="G333" s="54">
        <v>426</v>
      </c>
      <c r="H333" s="33">
        <v>426</v>
      </c>
      <c r="I333" s="67">
        <f t="shared" si="5"/>
        <v>0</v>
      </c>
      <c r="J333" s="30"/>
    </row>
    <row r="334" spans="1:10" s="15" customFormat="1" ht="51" x14ac:dyDescent="0.25">
      <c r="A334" s="44" t="s">
        <v>1116</v>
      </c>
      <c r="B334" s="45" t="s">
        <v>703</v>
      </c>
      <c r="C334" s="46" t="s">
        <v>1109</v>
      </c>
      <c r="D334" s="47"/>
      <c r="E334" s="48" t="s">
        <v>1111</v>
      </c>
      <c r="F334" s="49" t="s">
        <v>1110</v>
      </c>
      <c r="G334" s="56">
        <v>0</v>
      </c>
      <c r="H334" s="50">
        <v>59</v>
      </c>
      <c r="I334" s="70">
        <f t="shared" si="5"/>
        <v>-1</v>
      </c>
      <c r="J334" s="51" t="s">
        <v>1127</v>
      </c>
    </row>
    <row r="335" spans="1:10" x14ac:dyDescent="0.25">
      <c r="A335" s="27" t="s">
        <v>1122</v>
      </c>
      <c r="B335" s="29" t="s">
        <v>703</v>
      </c>
      <c r="C335" s="30" t="s">
        <v>1092</v>
      </c>
      <c r="D335" s="25"/>
      <c r="E335" s="26" t="s">
        <v>1106</v>
      </c>
      <c r="F335" s="28" t="s">
        <v>1093</v>
      </c>
      <c r="G335" s="54">
        <v>923</v>
      </c>
      <c r="H335" s="33">
        <v>948</v>
      </c>
      <c r="I335" s="67">
        <f t="shared" si="5"/>
        <v>-2.6371308016877638E-2</v>
      </c>
      <c r="J335" s="30"/>
    </row>
    <row r="336" spans="1:10" x14ac:dyDescent="0.25">
      <c r="A336" s="27" t="s">
        <v>1122</v>
      </c>
      <c r="B336" s="29" t="s">
        <v>703</v>
      </c>
      <c r="C336" s="30" t="s">
        <v>730</v>
      </c>
      <c r="D336" s="25"/>
      <c r="E336" s="26"/>
      <c r="F336" s="28" t="s">
        <v>731</v>
      </c>
      <c r="G336" s="54">
        <v>1723</v>
      </c>
      <c r="H336" s="33">
        <v>1713</v>
      </c>
      <c r="I336" s="67">
        <f t="shared" si="5"/>
        <v>5.837711617046118E-3</v>
      </c>
      <c r="J336" s="30"/>
    </row>
    <row r="337" spans="1:10" x14ac:dyDescent="0.25">
      <c r="A337" s="27" t="s">
        <v>1122</v>
      </c>
      <c r="B337" s="29" t="s">
        <v>703</v>
      </c>
      <c r="C337" s="30" t="s">
        <v>712</v>
      </c>
      <c r="D337" s="25"/>
      <c r="E337" s="26"/>
      <c r="F337" s="28" t="s">
        <v>713</v>
      </c>
      <c r="G337" s="54">
        <v>5775</v>
      </c>
      <c r="H337" s="33">
        <v>5772</v>
      </c>
      <c r="I337" s="67">
        <f t="shared" si="5"/>
        <v>5.1975051975051978E-4</v>
      </c>
      <c r="J337" s="30"/>
    </row>
    <row r="338" spans="1:10" x14ac:dyDescent="0.25">
      <c r="A338" s="27" t="s">
        <v>1122</v>
      </c>
      <c r="B338" s="29" t="s">
        <v>703</v>
      </c>
      <c r="C338" s="30" t="s">
        <v>728</v>
      </c>
      <c r="D338" s="25"/>
      <c r="E338" s="26"/>
      <c r="F338" s="28" t="s">
        <v>729</v>
      </c>
      <c r="G338" s="54">
        <v>1202</v>
      </c>
      <c r="H338" s="33">
        <v>1228</v>
      </c>
      <c r="I338" s="67">
        <f t="shared" si="5"/>
        <v>-2.1172638436482084E-2</v>
      </c>
      <c r="J338" s="30"/>
    </row>
    <row r="339" spans="1:10" x14ac:dyDescent="0.25">
      <c r="A339" s="27" t="s">
        <v>1122</v>
      </c>
      <c r="B339" s="29" t="s">
        <v>703</v>
      </c>
      <c r="C339" s="30" t="s">
        <v>706</v>
      </c>
      <c r="D339" s="25" t="s">
        <v>6</v>
      </c>
      <c r="E339" s="26"/>
      <c r="F339" s="28" t="s">
        <v>707</v>
      </c>
      <c r="G339" s="54">
        <v>345</v>
      </c>
      <c r="H339" s="33">
        <v>362</v>
      </c>
      <c r="I339" s="67">
        <f t="shared" si="5"/>
        <v>-4.6961325966850827E-2</v>
      </c>
      <c r="J339" s="30"/>
    </row>
    <row r="340" spans="1:10" x14ac:dyDescent="0.25">
      <c r="A340" s="27" t="s">
        <v>1122</v>
      </c>
      <c r="B340" s="29" t="s">
        <v>703</v>
      </c>
      <c r="C340" s="30" t="s">
        <v>714</v>
      </c>
      <c r="D340" s="25"/>
      <c r="E340" s="26"/>
      <c r="F340" s="28" t="s">
        <v>715</v>
      </c>
      <c r="G340" s="54">
        <v>6234</v>
      </c>
      <c r="H340" s="33">
        <v>5903</v>
      </c>
      <c r="I340" s="67">
        <f t="shared" si="5"/>
        <v>5.6073183127223446E-2</v>
      </c>
      <c r="J340" s="30"/>
    </row>
    <row r="341" spans="1:10" x14ac:dyDescent="0.25">
      <c r="A341" s="27" t="s">
        <v>1122</v>
      </c>
      <c r="B341" s="29" t="s">
        <v>703</v>
      </c>
      <c r="C341" s="30" t="s">
        <v>720</v>
      </c>
      <c r="D341" s="25"/>
      <c r="E341" s="26"/>
      <c r="F341" s="28" t="s">
        <v>721</v>
      </c>
      <c r="G341" s="54">
        <v>24892</v>
      </c>
      <c r="H341" s="33">
        <v>24403</v>
      </c>
      <c r="I341" s="67">
        <f t="shared" si="5"/>
        <v>2.0038519854116296E-2</v>
      </c>
      <c r="J341" s="30"/>
    </row>
    <row r="342" spans="1:10" s="15" customFormat="1" ht="61.2" x14ac:dyDescent="0.25">
      <c r="A342" s="44" t="s">
        <v>1122</v>
      </c>
      <c r="B342" s="45" t="s">
        <v>703</v>
      </c>
      <c r="C342" s="46" t="s">
        <v>1128</v>
      </c>
      <c r="D342" s="47"/>
      <c r="E342" s="48" t="s">
        <v>1106</v>
      </c>
      <c r="F342" s="49" t="s">
        <v>1129</v>
      </c>
      <c r="G342" s="56">
        <v>5099</v>
      </c>
      <c r="H342" s="50">
        <v>0</v>
      </c>
      <c r="I342" s="70" t="e">
        <f t="shared" si="5"/>
        <v>#DIV/0!</v>
      </c>
      <c r="J342" s="51" t="s">
        <v>1130</v>
      </c>
    </row>
    <row r="343" spans="1:10" ht="21" x14ac:dyDescent="0.25">
      <c r="A343" s="27" t="s">
        <v>1122</v>
      </c>
      <c r="B343" s="29" t="s">
        <v>703</v>
      </c>
      <c r="C343" s="30" t="s">
        <v>1094</v>
      </c>
      <c r="D343" s="25"/>
      <c r="E343" s="26" t="s">
        <v>1107</v>
      </c>
      <c r="F343" s="28" t="s">
        <v>1095</v>
      </c>
      <c r="G343" s="54">
        <v>8059</v>
      </c>
      <c r="H343" s="33">
        <v>9077</v>
      </c>
      <c r="I343" s="67">
        <f t="shared" si="5"/>
        <v>-0.11215159193566156</v>
      </c>
      <c r="J343" s="30"/>
    </row>
    <row r="344" spans="1:10" x14ac:dyDescent="0.25">
      <c r="A344" s="27" t="s">
        <v>1122</v>
      </c>
      <c r="B344" s="29" t="s">
        <v>703</v>
      </c>
      <c r="C344" s="30" t="s">
        <v>716</v>
      </c>
      <c r="D344" s="25"/>
      <c r="E344" s="26"/>
      <c r="F344" s="28" t="s">
        <v>717</v>
      </c>
      <c r="G344" s="54">
        <v>2288</v>
      </c>
      <c r="H344" s="33">
        <v>2214</v>
      </c>
      <c r="I344" s="67">
        <f t="shared" si="5"/>
        <v>3.342366757000903E-2</v>
      </c>
      <c r="J344" s="30"/>
    </row>
    <row r="345" spans="1:10" ht="21" x14ac:dyDescent="0.25">
      <c r="A345" s="27" t="s">
        <v>1122</v>
      </c>
      <c r="B345" s="29" t="s">
        <v>703</v>
      </c>
      <c r="C345" s="30" t="s">
        <v>1096</v>
      </c>
      <c r="D345" s="25"/>
      <c r="E345" s="26" t="s">
        <v>1107</v>
      </c>
      <c r="F345" s="28" t="s">
        <v>1097</v>
      </c>
      <c r="G345" s="54">
        <v>396</v>
      </c>
      <c r="H345" s="33">
        <v>414</v>
      </c>
      <c r="I345" s="67">
        <f t="shared" si="5"/>
        <v>-4.3478260869565216E-2</v>
      </c>
      <c r="J345" s="30"/>
    </row>
    <row r="346" spans="1:10" ht="21" x14ac:dyDescent="0.25">
      <c r="A346" s="27" t="s">
        <v>1122</v>
      </c>
      <c r="B346" s="29" t="s">
        <v>703</v>
      </c>
      <c r="C346" s="30" t="s">
        <v>1098</v>
      </c>
      <c r="D346" s="25"/>
      <c r="E346" s="26" t="s">
        <v>1106</v>
      </c>
      <c r="F346" s="28" t="s">
        <v>1099</v>
      </c>
      <c r="G346" s="54">
        <v>532</v>
      </c>
      <c r="H346" s="33">
        <v>446</v>
      </c>
      <c r="I346" s="67">
        <f t="shared" si="5"/>
        <v>0.19282511210762332</v>
      </c>
      <c r="J346" s="30"/>
    </row>
    <row r="347" spans="1:10" x14ac:dyDescent="0.25">
      <c r="A347" s="27" t="s">
        <v>1122</v>
      </c>
      <c r="B347" s="29" t="s">
        <v>703</v>
      </c>
      <c r="C347" s="30" t="s">
        <v>718</v>
      </c>
      <c r="D347" s="25"/>
      <c r="E347" s="26"/>
      <c r="F347" s="28" t="s">
        <v>719</v>
      </c>
      <c r="G347" s="54">
        <v>1132</v>
      </c>
      <c r="H347" s="33">
        <v>1152</v>
      </c>
      <c r="I347" s="67">
        <f t="shared" si="5"/>
        <v>-1.7361111111111112E-2</v>
      </c>
      <c r="J347" s="30"/>
    </row>
    <row r="348" spans="1:10" x14ac:dyDescent="0.25">
      <c r="A348" s="27" t="s">
        <v>1122</v>
      </c>
      <c r="B348" s="29" t="s">
        <v>703</v>
      </c>
      <c r="C348" s="30" t="s">
        <v>710</v>
      </c>
      <c r="D348" s="25"/>
      <c r="E348" s="26"/>
      <c r="F348" s="28" t="s">
        <v>711</v>
      </c>
      <c r="G348" s="54">
        <v>834</v>
      </c>
      <c r="H348" s="33">
        <v>795</v>
      </c>
      <c r="I348" s="67">
        <f t="shared" si="5"/>
        <v>4.9056603773584909E-2</v>
      </c>
      <c r="J348" s="30"/>
    </row>
    <row r="349" spans="1:10" x14ac:dyDescent="0.25">
      <c r="A349" s="27" t="s">
        <v>1122</v>
      </c>
      <c r="B349" s="29" t="s">
        <v>703</v>
      </c>
      <c r="C349" s="30" t="s">
        <v>726</v>
      </c>
      <c r="D349" s="25"/>
      <c r="E349" s="26"/>
      <c r="F349" s="28" t="s">
        <v>727</v>
      </c>
      <c r="G349" s="54">
        <v>14334</v>
      </c>
      <c r="H349" s="33">
        <v>14302</v>
      </c>
      <c r="I349" s="67">
        <f t="shared" si="5"/>
        <v>2.2374493077891204E-3</v>
      </c>
      <c r="J349" s="30"/>
    </row>
    <row r="350" spans="1:10" x14ac:dyDescent="0.25">
      <c r="A350" s="27" t="s">
        <v>1122</v>
      </c>
      <c r="B350" s="29" t="s">
        <v>703</v>
      </c>
      <c r="C350" s="30" t="s">
        <v>722</v>
      </c>
      <c r="D350" s="25"/>
      <c r="E350" s="26"/>
      <c r="F350" s="28" t="s">
        <v>723</v>
      </c>
      <c r="G350" s="54">
        <v>876</v>
      </c>
      <c r="H350" s="33">
        <v>899</v>
      </c>
      <c r="I350" s="67">
        <f t="shared" si="5"/>
        <v>-2.5583982202447165E-2</v>
      </c>
      <c r="J350" s="30"/>
    </row>
    <row r="351" spans="1:10" x14ac:dyDescent="0.25">
      <c r="A351" s="27" t="s">
        <v>1122</v>
      </c>
      <c r="B351" s="29" t="s">
        <v>703</v>
      </c>
      <c r="C351" s="30" t="s">
        <v>704</v>
      </c>
      <c r="D351" s="25" t="s">
        <v>6</v>
      </c>
      <c r="E351" s="26"/>
      <c r="F351" s="28" t="s">
        <v>705</v>
      </c>
      <c r="G351" s="54">
        <v>673</v>
      </c>
      <c r="H351" s="33">
        <v>654</v>
      </c>
      <c r="I351" s="67">
        <f t="shared" si="5"/>
        <v>2.9051987767584098E-2</v>
      </c>
      <c r="J351" s="30"/>
    </row>
    <row r="352" spans="1:10" x14ac:dyDescent="0.25">
      <c r="A352" s="27" t="s">
        <v>1122</v>
      </c>
      <c r="B352" s="29" t="s">
        <v>703</v>
      </c>
      <c r="C352" s="30" t="s">
        <v>732</v>
      </c>
      <c r="D352" s="25"/>
      <c r="E352" s="26"/>
      <c r="F352" s="28" t="s">
        <v>733</v>
      </c>
      <c r="G352" s="54">
        <v>45034</v>
      </c>
      <c r="H352" s="33">
        <v>45757</v>
      </c>
      <c r="I352" s="67">
        <f t="shared" si="5"/>
        <v>-1.5800861070437312E-2</v>
      </c>
      <c r="J352" s="30"/>
    </row>
    <row r="353" spans="1:10" ht="21" x14ac:dyDescent="0.25">
      <c r="A353" s="27" t="s">
        <v>1122</v>
      </c>
      <c r="B353" s="29" t="s">
        <v>703</v>
      </c>
      <c r="C353" s="30" t="s">
        <v>1100</v>
      </c>
      <c r="D353" s="25"/>
      <c r="E353" s="26" t="s">
        <v>1107</v>
      </c>
      <c r="F353" s="28" t="s">
        <v>1101</v>
      </c>
      <c r="G353" s="54">
        <v>1400</v>
      </c>
      <c r="H353" s="33">
        <v>1246</v>
      </c>
      <c r="I353" s="67">
        <f t="shared" si="5"/>
        <v>0.12359550561797752</v>
      </c>
      <c r="J353" s="30"/>
    </row>
    <row r="354" spans="1:10" ht="21" x14ac:dyDescent="0.25">
      <c r="A354" s="27" t="s">
        <v>1122</v>
      </c>
      <c r="B354" s="29" t="s">
        <v>703</v>
      </c>
      <c r="C354" s="30" t="s">
        <v>1102</v>
      </c>
      <c r="D354" s="25"/>
      <c r="E354" s="26" t="s">
        <v>1107</v>
      </c>
      <c r="F354" s="28" t="s">
        <v>1103</v>
      </c>
      <c r="G354" s="54">
        <v>2234</v>
      </c>
      <c r="H354" s="33">
        <v>2429</v>
      </c>
      <c r="I354" s="67">
        <f t="shared" si="5"/>
        <v>-8.0279950596953475E-2</v>
      </c>
      <c r="J354" s="30"/>
    </row>
    <row r="355" spans="1:10" x14ac:dyDescent="0.25">
      <c r="A355" s="27" t="s">
        <v>1122</v>
      </c>
      <c r="B355" s="29" t="s">
        <v>703</v>
      </c>
      <c r="C355" s="30" t="s">
        <v>1112</v>
      </c>
      <c r="D355" s="25"/>
      <c r="E355" s="26" t="s">
        <v>1106</v>
      </c>
      <c r="F355" s="28" t="s">
        <v>1113</v>
      </c>
      <c r="G355" s="54">
        <v>114</v>
      </c>
      <c r="H355" s="33">
        <v>122</v>
      </c>
      <c r="I355" s="67">
        <f t="shared" si="5"/>
        <v>-6.5573770491803282E-2</v>
      </c>
    </row>
    <row r="356" spans="1:10" x14ac:dyDescent="0.25">
      <c r="A356" s="27" t="s">
        <v>1122</v>
      </c>
      <c r="B356" s="29" t="s">
        <v>703</v>
      </c>
      <c r="C356" s="30" t="s">
        <v>708</v>
      </c>
      <c r="D356" s="25"/>
      <c r="E356" s="26"/>
      <c r="F356" s="28" t="s">
        <v>709</v>
      </c>
      <c r="G356" s="54">
        <v>19515</v>
      </c>
      <c r="H356" s="33">
        <v>19475</v>
      </c>
      <c r="I356" s="67">
        <f t="shared" si="5"/>
        <v>2.0539152759948653E-3</v>
      </c>
    </row>
    <row r="357" spans="1:10" x14ac:dyDescent="0.25">
      <c r="A357" s="27" t="s">
        <v>1122</v>
      </c>
      <c r="B357" s="29" t="s">
        <v>703</v>
      </c>
      <c r="C357" s="30" t="s">
        <v>724</v>
      </c>
      <c r="D357" s="25"/>
      <c r="E357" s="26"/>
      <c r="F357" s="28" t="s">
        <v>725</v>
      </c>
      <c r="G357" s="54">
        <v>3517</v>
      </c>
      <c r="H357" s="33">
        <v>3580</v>
      </c>
      <c r="I357" s="67">
        <f t="shared" si="5"/>
        <v>-1.759776536312849E-2</v>
      </c>
    </row>
    <row r="358" spans="1:10" x14ac:dyDescent="0.25">
      <c r="A358" s="27" t="s">
        <v>1122</v>
      </c>
      <c r="B358" s="29" t="s">
        <v>734</v>
      </c>
      <c r="C358" s="30" t="s">
        <v>742</v>
      </c>
      <c r="D358" s="25"/>
      <c r="E358" s="26"/>
      <c r="F358" s="28" t="s">
        <v>743</v>
      </c>
      <c r="G358" s="54">
        <v>1077</v>
      </c>
      <c r="H358" s="33">
        <v>1094</v>
      </c>
      <c r="I358" s="67">
        <f t="shared" si="5"/>
        <v>-1.5539305301645339E-2</v>
      </c>
    </row>
    <row r="359" spans="1:10" x14ac:dyDescent="0.25">
      <c r="A359" s="27" t="s">
        <v>1122</v>
      </c>
      <c r="B359" s="29" t="s">
        <v>734</v>
      </c>
      <c r="C359" s="30" t="s">
        <v>749</v>
      </c>
      <c r="D359" s="25"/>
      <c r="E359" s="26"/>
      <c r="F359" s="28" t="s">
        <v>750</v>
      </c>
      <c r="G359" s="54">
        <v>409</v>
      </c>
      <c r="H359" s="33">
        <v>431</v>
      </c>
      <c r="I359" s="67">
        <f t="shared" si="5"/>
        <v>-5.1044083526682132E-2</v>
      </c>
    </row>
    <row r="360" spans="1:10" x14ac:dyDescent="0.25">
      <c r="A360" s="27" t="s">
        <v>1122</v>
      </c>
      <c r="B360" s="29" t="s">
        <v>734</v>
      </c>
      <c r="C360" s="30" t="s">
        <v>738</v>
      </c>
      <c r="D360" s="25"/>
      <c r="E360" s="26"/>
      <c r="F360" s="28" t="s">
        <v>739</v>
      </c>
      <c r="G360" s="54">
        <v>1208</v>
      </c>
      <c r="H360" s="33">
        <v>1246</v>
      </c>
      <c r="I360" s="67">
        <f t="shared" si="5"/>
        <v>-3.0497592295345103E-2</v>
      </c>
    </row>
    <row r="361" spans="1:10" x14ac:dyDescent="0.25">
      <c r="A361" s="27" t="s">
        <v>1122</v>
      </c>
      <c r="B361" s="29" t="s">
        <v>734</v>
      </c>
      <c r="C361" s="30" t="s">
        <v>740</v>
      </c>
      <c r="D361" s="25"/>
      <c r="E361" s="26"/>
      <c r="F361" s="28" t="s">
        <v>741</v>
      </c>
      <c r="G361" s="54">
        <v>1027</v>
      </c>
      <c r="H361" s="33">
        <v>1082</v>
      </c>
      <c r="I361" s="67">
        <f t="shared" si="5"/>
        <v>-5.0831792975970423E-2</v>
      </c>
    </row>
    <row r="362" spans="1:10" x14ac:dyDescent="0.25">
      <c r="A362" s="27" t="s">
        <v>1122</v>
      </c>
      <c r="B362" s="29" t="s">
        <v>734</v>
      </c>
      <c r="C362" s="30" t="s">
        <v>734</v>
      </c>
      <c r="D362" s="25"/>
      <c r="E362" s="26"/>
      <c r="F362" s="28" t="s">
        <v>737</v>
      </c>
      <c r="G362" s="54">
        <v>1372</v>
      </c>
      <c r="H362" s="33">
        <v>1468</v>
      </c>
      <c r="I362" s="67">
        <f t="shared" si="5"/>
        <v>-6.5395095367847406E-2</v>
      </c>
    </row>
    <row r="363" spans="1:10" x14ac:dyDescent="0.25">
      <c r="A363" s="27" t="s">
        <v>1122</v>
      </c>
      <c r="B363" s="29" t="s">
        <v>734</v>
      </c>
      <c r="C363" s="30" t="s">
        <v>744</v>
      </c>
      <c r="D363" s="25"/>
      <c r="E363" s="26"/>
      <c r="F363" s="28" t="s">
        <v>745</v>
      </c>
      <c r="G363" s="54">
        <v>556</v>
      </c>
      <c r="H363" s="33">
        <v>552</v>
      </c>
      <c r="I363" s="67">
        <f t="shared" si="5"/>
        <v>7.246376811594203E-3</v>
      </c>
    </row>
    <row r="364" spans="1:10" x14ac:dyDescent="0.25">
      <c r="A364" s="27" t="s">
        <v>1122</v>
      </c>
      <c r="B364" s="29" t="s">
        <v>734</v>
      </c>
      <c r="C364" s="30" t="s">
        <v>746</v>
      </c>
      <c r="D364" s="25"/>
      <c r="E364" s="26"/>
      <c r="F364" s="28" t="s">
        <v>747</v>
      </c>
      <c r="G364" s="54">
        <v>153</v>
      </c>
      <c r="H364" s="33">
        <v>135</v>
      </c>
      <c r="I364" s="67">
        <f t="shared" si="5"/>
        <v>0.13333333333333333</v>
      </c>
    </row>
    <row r="365" spans="1:10" x14ac:dyDescent="0.25">
      <c r="A365" s="27" t="s">
        <v>1122</v>
      </c>
      <c r="B365" s="29" t="s">
        <v>734</v>
      </c>
      <c r="C365" s="30" t="s">
        <v>735</v>
      </c>
      <c r="D365" s="25" t="s">
        <v>6</v>
      </c>
      <c r="E365" s="26"/>
      <c r="F365" s="28" t="s">
        <v>736</v>
      </c>
      <c r="G365" s="54">
        <v>342</v>
      </c>
      <c r="H365" s="33">
        <v>359</v>
      </c>
      <c r="I365" s="67">
        <f t="shared" si="5"/>
        <v>-4.7353760445682451E-2</v>
      </c>
    </row>
    <row r="366" spans="1:10" x14ac:dyDescent="0.25">
      <c r="A366" s="27" t="s">
        <v>1122</v>
      </c>
      <c r="B366" s="29" t="s">
        <v>734</v>
      </c>
      <c r="C366" s="30" t="s">
        <v>143</v>
      </c>
      <c r="D366" s="25"/>
      <c r="E366" s="26"/>
      <c r="F366" s="28" t="s">
        <v>748</v>
      </c>
      <c r="G366" s="54">
        <v>234</v>
      </c>
      <c r="H366" s="33">
        <v>253</v>
      </c>
      <c r="I366" s="67">
        <f t="shared" si="5"/>
        <v>-7.5098814229249009E-2</v>
      </c>
    </row>
    <row r="367" spans="1:10" x14ac:dyDescent="0.25">
      <c r="A367" s="27" t="s">
        <v>1122</v>
      </c>
      <c r="B367" s="29" t="s">
        <v>591</v>
      </c>
      <c r="C367" s="30" t="s">
        <v>757</v>
      </c>
      <c r="D367" s="25" t="s">
        <v>6</v>
      </c>
      <c r="E367" s="26"/>
      <c r="F367" s="28" t="s">
        <v>758</v>
      </c>
      <c r="G367" s="54">
        <v>288</v>
      </c>
      <c r="H367" s="33">
        <v>285</v>
      </c>
      <c r="I367" s="67">
        <f t="shared" si="5"/>
        <v>1.0526315789473684E-2</v>
      </c>
    </row>
    <row r="368" spans="1:10" x14ac:dyDescent="0.25">
      <c r="A368" s="27" t="s">
        <v>1122</v>
      </c>
      <c r="B368" s="29" t="s">
        <v>591</v>
      </c>
      <c r="C368" s="30" t="s">
        <v>755</v>
      </c>
      <c r="D368" s="25" t="s">
        <v>6</v>
      </c>
      <c r="E368" s="26"/>
      <c r="F368" s="28" t="s">
        <v>756</v>
      </c>
      <c r="G368" s="54">
        <v>90</v>
      </c>
      <c r="H368" s="33">
        <v>65</v>
      </c>
      <c r="I368" s="67">
        <f t="shared" si="5"/>
        <v>0.38461538461538464</v>
      </c>
    </row>
    <row r="369" spans="1:9" x14ac:dyDescent="0.25">
      <c r="A369" s="27" t="s">
        <v>1122</v>
      </c>
      <c r="B369" s="29" t="s">
        <v>591</v>
      </c>
      <c r="C369" s="30" t="s">
        <v>765</v>
      </c>
      <c r="D369" s="25"/>
      <c r="E369" s="26"/>
      <c r="F369" s="28" t="s">
        <v>766</v>
      </c>
      <c r="G369" s="54">
        <v>418</v>
      </c>
      <c r="H369" s="33">
        <v>418</v>
      </c>
      <c r="I369" s="67">
        <f t="shared" si="5"/>
        <v>0</v>
      </c>
    </row>
    <row r="370" spans="1:9" x14ac:dyDescent="0.25">
      <c r="A370" s="27" t="s">
        <v>1122</v>
      </c>
      <c r="B370" s="29" t="s">
        <v>591</v>
      </c>
      <c r="C370" s="30" t="s">
        <v>753</v>
      </c>
      <c r="D370" s="25" t="s">
        <v>6</v>
      </c>
      <c r="E370" s="26"/>
      <c r="F370" s="28" t="s">
        <v>754</v>
      </c>
      <c r="G370" s="54">
        <v>72</v>
      </c>
      <c r="H370" s="33">
        <v>73</v>
      </c>
      <c r="I370" s="67">
        <f t="shared" si="5"/>
        <v>-1.3698630136986301E-2</v>
      </c>
    </row>
    <row r="371" spans="1:9" x14ac:dyDescent="0.25">
      <c r="A371" s="27" t="s">
        <v>1122</v>
      </c>
      <c r="B371" s="29" t="s">
        <v>591</v>
      </c>
      <c r="C371" s="30" t="s">
        <v>769</v>
      </c>
      <c r="D371" s="25"/>
      <c r="E371" s="26"/>
      <c r="F371" s="28" t="s">
        <v>770</v>
      </c>
      <c r="G371" s="54">
        <v>580</v>
      </c>
      <c r="H371" s="33">
        <v>580</v>
      </c>
      <c r="I371" s="67">
        <f t="shared" si="5"/>
        <v>0</v>
      </c>
    </row>
    <row r="372" spans="1:9" x14ac:dyDescent="0.25">
      <c r="A372" s="27" t="s">
        <v>1122</v>
      </c>
      <c r="B372" s="29" t="s">
        <v>591</v>
      </c>
      <c r="C372" s="30" t="s">
        <v>759</v>
      </c>
      <c r="D372" s="25" t="s">
        <v>6</v>
      </c>
      <c r="E372" s="26"/>
      <c r="F372" s="28" t="s">
        <v>760</v>
      </c>
      <c r="G372" s="54">
        <v>351</v>
      </c>
      <c r="H372" s="33">
        <v>339</v>
      </c>
      <c r="I372" s="67">
        <f t="shared" si="5"/>
        <v>3.5398230088495575E-2</v>
      </c>
    </row>
    <row r="373" spans="1:9" x14ac:dyDescent="0.25">
      <c r="A373" s="27" t="s">
        <v>1122</v>
      </c>
      <c r="B373" s="29" t="s">
        <v>591</v>
      </c>
      <c r="C373" s="30" t="s">
        <v>751</v>
      </c>
      <c r="D373" s="25" t="s">
        <v>6</v>
      </c>
      <c r="E373" s="26"/>
      <c r="F373" s="28" t="s">
        <v>752</v>
      </c>
      <c r="G373" s="54">
        <v>170</v>
      </c>
      <c r="H373" s="33">
        <v>164</v>
      </c>
      <c r="I373" s="67">
        <f t="shared" si="5"/>
        <v>3.6585365853658534E-2</v>
      </c>
    </row>
    <row r="374" spans="1:9" x14ac:dyDescent="0.25">
      <c r="A374" s="27" t="s">
        <v>1122</v>
      </c>
      <c r="B374" s="29" t="s">
        <v>591</v>
      </c>
      <c r="C374" s="30" t="s">
        <v>761</v>
      </c>
      <c r="D374" s="25"/>
      <c r="E374" s="26"/>
      <c r="F374" s="28" t="s">
        <v>762</v>
      </c>
      <c r="G374" s="54">
        <v>738</v>
      </c>
      <c r="H374" s="33">
        <v>793</v>
      </c>
      <c r="I374" s="67">
        <f t="shared" si="5"/>
        <v>-6.9356872635561159E-2</v>
      </c>
    </row>
    <row r="375" spans="1:9" x14ac:dyDescent="0.25">
      <c r="A375" s="27" t="s">
        <v>1122</v>
      </c>
      <c r="B375" s="29" t="s">
        <v>591</v>
      </c>
      <c r="C375" s="30" t="s">
        <v>771</v>
      </c>
      <c r="D375" s="25"/>
      <c r="E375" s="26"/>
      <c r="F375" s="28" t="s">
        <v>772</v>
      </c>
      <c r="G375" s="54">
        <v>329</v>
      </c>
      <c r="H375" s="33">
        <v>337</v>
      </c>
      <c r="I375" s="67">
        <f t="shared" si="5"/>
        <v>-2.3738872403560832E-2</v>
      </c>
    </row>
    <row r="376" spans="1:9" x14ac:dyDescent="0.25">
      <c r="A376" s="27" t="s">
        <v>1122</v>
      </c>
      <c r="B376" s="29" t="s">
        <v>591</v>
      </c>
      <c r="C376" s="30" t="s">
        <v>763</v>
      </c>
      <c r="D376" s="25"/>
      <c r="E376" s="26"/>
      <c r="F376" s="28" t="s">
        <v>764</v>
      </c>
      <c r="G376" s="54">
        <v>247</v>
      </c>
      <c r="H376" s="33">
        <v>251</v>
      </c>
      <c r="I376" s="67">
        <f t="shared" si="5"/>
        <v>-1.5936254980079681E-2</v>
      </c>
    </row>
    <row r="377" spans="1:9" x14ac:dyDescent="0.25">
      <c r="A377" s="27" t="s">
        <v>1122</v>
      </c>
      <c r="B377" s="29" t="s">
        <v>591</v>
      </c>
      <c r="C377" s="30" t="s">
        <v>773</v>
      </c>
      <c r="D377" s="25"/>
      <c r="E377" s="26"/>
      <c r="F377" s="28" t="s">
        <v>774</v>
      </c>
      <c r="G377" s="54">
        <v>449</v>
      </c>
      <c r="H377" s="33">
        <v>439</v>
      </c>
      <c r="I377" s="67">
        <f t="shared" si="5"/>
        <v>2.2779043280182234E-2</v>
      </c>
    </row>
    <row r="378" spans="1:9" x14ac:dyDescent="0.25">
      <c r="A378" s="27" t="s">
        <v>1122</v>
      </c>
      <c r="B378" s="29" t="s">
        <v>591</v>
      </c>
      <c r="C378" s="30" t="s">
        <v>767</v>
      </c>
      <c r="D378" s="25"/>
      <c r="E378" s="26"/>
      <c r="F378" s="28" t="s">
        <v>768</v>
      </c>
      <c r="G378" s="54">
        <v>107</v>
      </c>
      <c r="H378" s="33">
        <v>113</v>
      </c>
      <c r="I378" s="67">
        <f t="shared" si="5"/>
        <v>-5.3097345132743362E-2</v>
      </c>
    </row>
    <row r="379" spans="1:9" x14ac:dyDescent="0.25">
      <c r="A379" s="27" t="s">
        <v>1122</v>
      </c>
      <c r="B379" s="29" t="s">
        <v>775</v>
      </c>
      <c r="C379" s="30" t="s">
        <v>786</v>
      </c>
      <c r="D379" s="25"/>
      <c r="E379" s="26"/>
      <c r="F379" s="28" t="s">
        <v>787</v>
      </c>
      <c r="G379" s="54">
        <v>558</v>
      </c>
      <c r="H379" s="33">
        <v>534</v>
      </c>
      <c r="I379" s="67">
        <f t="shared" si="5"/>
        <v>4.49438202247191E-2</v>
      </c>
    </row>
    <row r="380" spans="1:9" x14ac:dyDescent="0.25">
      <c r="A380" s="27" t="s">
        <v>1122</v>
      </c>
      <c r="B380" s="29" t="s">
        <v>775</v>
      </c>
      <c r="C380" s="30" t="s">
        <v>782</v>
      </c>
      <c r="D380" s="25"/>
      <c r="E380" s="26"/>
      <c r="F380" s="28" t="s">
        <v>783</v>
      </c>
      <c r="G380" s="54">
        <v>870</v>
      </c>
      <c r="H380" s="33">
        <v>881</v>
      </c>
      <c r="I380" s="67">
        <f t="shared" si="5"/>
        <v>-1.2485811577752554E-2</v>
      </c>
    </row>
    <row r="381" spans="1:9" x14ac:dyDescent="0.25">
      <c r="A381" s="27" t="s">
        <v>1122</v>
      </c>
      <c r="B381" s="29" t="s">
        <v>775</v>
      </c>
      <c r="C381" s="30" t="s">
        <v>788</v>
      </c>
      <c r="D381" s="25"/>
      <c r="E381" s="26"/>
      <c r="F381" s="28" t="s">
        <v>789</v>
      </c>
      <c r="G381" s="54">
        <v>618</v>
      </c>
      <c r="H381" s="33">
        <v>629</v>
      </c>
      <c r="I381" s="67">
        <f t="shared" si="5"/>
        <v>-1.7488076311605722E-2</v>
      </c>
    </row>
    <row r="382" spans="1:9" x14ac:dyDescent="0.25">
      <c r="A382" s="27" t="s">
        <v>1122</v>
      </c>
      <c r="B382" s="29" t="s">
        <v>775</v>
      </c>
      <c r="C382" s="30" t="s">
        <v>784</v>
      </c>
      <c r="D382" s="25"/>
      <c r="E382" s="26"/>
      <c r="F382" s="28" t="s">
        <v>785</v>
      </c>
      <c r="G382" s="54">
        <v>2180</v>
      </c>
      <c r="H382" s="33">
        <v>2297</v>
      </c>
      <c r="I382" s="67">
        <f t="shared" si="5"/>
        <v>-5.0936003482803659E-2</v>
      </c>
    </row>
    <row r="383" spans="1:9" x14ac:dyDescent="0.25">
      <c r="A383" s="27" t="s">
        <v>1122</v>
      </c>
      <c r="B383" s="29" t="s">
        <v>775</v>
      </c>
      <c r="C383" s="30" t="s">
        <v>780</v>
      </c>
      <c r="D383" s="25"/>
      <c r="E383" s="26"/>
      <c r="F383" s="28" t="s">
        <v>781</v>
      </c>
      <c r="G383" s="54">
        <v>617</v>
      </c>
      <c r="H383" s="33">
        <v>634</v>
      </c>
      <c r="I383" s="67">
        <f t="shared" si="5"/>
        <v>-2.6813880126182965E-2</v>
      </c>
    </row>
    <row r="384" spans="1:9" x14ac:dyDescent="0.25">
      <c r="A384" s="27" t="s">
        <v>1122</v>
      </c>
      <c r="B384" s="29" t="s">
        <v>775</v>
      </c>
      <c r="C384" s="30" t="s">
        <v>776</v>
      </c>
      <c r="D384" s="25" t="s">
        <v>6</v>
      </c>
      <c r="E384" s="26"/>
      <c r="F384" s="28" t="s">
        <v>777</v>
      </c>
      <c r="G384" s="54">
        <v>107</v>
      </c>
      <c r="H384" s="33">
        <v>94</v>
      </c>
      <c r="I384" s="67">
        <f t="shared" si="5"/>
        <v>0.13829787234042554</v>
      </c>
    </row>
    <row r="385" spans="1:9" x14ac:dyDescent="0.25">
      <c r="A385" s="27" t="s">
        <v>1122</v>
      </c>
      <c r="B385" s="29" t="s">
        <v>775</v>
      </c>
      <c r="C385" s="30" t="s">
        <v>778</v>
      </c>
      <c r="D385" s="25"/>
      <c r="E385" s="26"/>
      <c r="F385" s="28" t="s">
        <v>779</v>
      </c>
      <c r="G385" s="54">
        <v>795</v>
      </c>
      <c r="H385" s="33">
        <v>838</v>
      </c>
      <c r="I385" s="67">
        <f t="shared" si="5"/>
        <v>-5.1312649164677801E-2</v>
      </c>
    </row>
    <row r="386" spans="1:9" x14ac:dyDescent="0.25">
      <c r="A386" s="27" t="s">
        <v>1122</v>
      </c>
      <c r="B386" s="29" t="s">
        <v>790</v>
      </c>
      <c r="C386" s="30" t="s">
        <v>194</v>
      </c>
      <c r="D386" s="25"/>
      <c r="E386" s="26"/>
      <c r="F386" s="28" t="s">
        <v>794</v>
      </c>
      <c r="G386" s="54">
        <v>1719</v>
      </c>
      <c r="H386" s="33">
        <v>1742</v>
      </c>
      <c r="I386" s="67">
        <f t="shared" si="5"/>
        <v>-1.3203214695752009E-2</v>
      </c>
    </row>
    <row r="387" spans="1:9" x14ac:dyDescent="0.25">
      <c r="A387" s="27" t="s">
        <v>1122</v>
      </c>
      <c r="B387" s="29" t="s">
        <v>790</v>
      </c>
      <c r="C387" s="30" t="s">
        <v>791</v>
      </c>
      <c r="D387" s="25" t="s">
        <v>6</v>
      </c>
      <c r="E387" s="26"/>
      <c r="F387" s="28" t="s">
        <v>792</v>
      </c>
      <c r="G387" s="54">
        <v>215</v>
      </c>
      <c r="H387" s="33">
        <v>199</v>
      </c>
      <c r="I387" s="67">
        <f t="shared" si="5"/>
        <v>8.0402010050251257E-2</v>
      </c>
    </row>
    <row r="388" spans="1:9" x14ac:dyDescent="0.25">
      <c r="A388" s="27" t="s">
        <v>1122</v>
      </c>
      <c r="B388" s="29" t="s">
        <v>790</v>
      </c>
      <c r="C388" s="30" t="s">
        <v>790</v>
      </c>
      <c r="D388" s="25"/>
      <c r="E388" s="26"/>
      <c r="F388" s="28" t="s">
        <v>793</v>
      </c>
      <c r="G388" s="54">
        <v>694</v>
      </c>
      <c r="H388" s="33">
        <v>714</v>
      </c>
      <c r="I388" s="67">
        <f t="shared" si="5"/>
        <v>-2.8011204481792718E-2</v>
      </c>
    </row>
    <row r="389" spans="1:9" x14ac:dyDescent="0.25">
      <c r="A389" s="27" t="s">
        <v>1122</v>
      </c>
      <c r="B389" s="29" t="s">
        <v>795</v>
      </c>
      <c r="C389" s="30" t="s">
        <v>804</v>
      </c>
      <c r="D389" s="25"/>
      <c r="E389" s="26"/>
      <c r="F389" s="28" t="s">
        <v>805</v>
      </c>
      <c r="G389" s="54">
        <v>1854</v>
      </c>
      <c r="H389" s="33">
        <v>1868</v>
      </c>
      <c r="I389" s="67">
        <f t="shared" ref="I389:I452" si="6">(G389 - H389) / H389</f>
        <v>-7.4946466809421844E-3</v>
      </c>
    </row>
    <row r="390" spans="1:9" x14ac:dyDescent="0.25">
      <c r="A390" s="27" t="s">
        <v>1122</v>
      </c>
      <c r="B390" s="29" t="s">
        <v>795</v>
      </c>
      <c r="C390" s="30" t="s">
        <v>806</v>
      </c>
      <c r="D390" s="25"/>
      <c r="E390" s="26"/>
      <c r="F390" s="28" t="s">
        <v>807</v>
      </c>
      <c r="G390" s="54">
        <v>329</v>
      </c>
      <c r="H390" s="33">
        <v>340</v>
      </c>
      <c r="I390" s="67">
        <f t="shared" si="6"/>
        <v>-3.2352941176470591E-2</v>
      </c>
    </row>
    <row r="391" spans="1:9" x14ac:dyDescent="0.25">
      <c r="A391" s="27" t="s">
        <v>1122</v>
      </c>
      <c r="B391" s="29" t="s">
        <v>795</v>
      </c>
      <c r="C391" s="30" t="s">
        <v>796</v>
      </c>
      <c r="D391" s="25" t="s">
        <v>6</v>
      </c>
      <c r="E391" s="26"/>
      <c r="F391" s="28" t="s">
        <v>797</v>
      </c>
      <c r="G391" s="54">
        <v>172</v>
      </c>
      <c r="H391" s="33">
        <v>168</v>
      </c>
      <c r="I391" s="67">
        <f t="shared" si="6"/>
        <v>2.3809523809523808E-2</v>
      </c>
    </row>
    <row r="392" spans="1:9" x14ac:dyDescent="0.25">
      <c r="A392" s="27" t="s">
        <v>1122</v>
      </c>
      <c r="B392" s="29" t="s">
        <v>795</v>
      </c>
      <c r="C392" s="30" t="s">
        <v>802</v>
      </c>
      <c r="D392" s="25"/>
      <c r="E392" s="26"/>
      <c r="F392" s="28" t="s">
        <v>803</v>
      </c>
      <c r="G392" s="54">
        <v>1542</v>
      </c>
      <c r="H392" s="33">
        <v>1555</v>
      </c>
      <c r="I392" s="67">
        <f t="shared" si="6"/>
        <v>-8.3601286173633441E-3</v>
      </c>
    </row>
    <row r="393" spans="1:9" x14ac:dyDescent="0.25">
      <c r="A393" s="27" t="s">
        <v>1122</v>
      </c>
      <c r="B393" s="29" t="s">
        <v>795</v>
      </c>
      <c r="C393" s="30" t="s">
        <v>798</v>
      </c>
      <c r="D393" s="25"/>
      <c r="E393" s="26"/>
      <c r="F393" s="28" t="s">
        <v>799</v>
      </c>
      <c r="G393" s="54">
        <v>477</v>
      </c>
      <c r="H393" s="33">
        <v>466</v>
      </c>
      <c r="I393" s="67">
        <f t="shared" si="6"/>
        <v>2.3605150214592276E-2</v>
      </c>
    </row>
    <row r="394" spans="1:9" x14ac:dyDescent="0.25">
      <c r="A394" s="27" t="s">
        <v>1122</v>
      </c>
      <c r="B394" s="29" t="s">
        <v>795</v>
      </c>
      <c r="C394" s="30" t="s">
        <v>800</v>
      </c>
      <c r="D394" s="25"/>
      <c r="E394" s="26"/>
      <c r="F394" s="28" t="s">
        <v>801</v>
      </c>
      <c r="G394" s="54">
        <v>6332</v>
      </c>
      <c r="H394" s="33">
        <v>6233</v>
      </c>
      <c r="I394" s="67">
        <f t="shared" si="6"/>
        <v>1.5883202310283971E-2</v>
      </c>
    </row>
    <row r="395" spans="1:9" x14ac:dyDescent="0.25">
      <c r="A395" s="27" t="s">
        <v>1122</v>
      </c>
      <c r="B395" s="29" t="s">
        <v>795</v>
      </c>
      <c r="C395" s="30" t="s">
        <v>808</v>
      </c>
      <c r="D395" s="25"/>
      <c r="E395" s="26"/>
      <c r="F395" s="28" t="s">
        <v>809</v>
      </c>
      <c r="G395" s="54">
        <v>408</v>
      </c>
      <c r="H395" s="33">
        <v>434</v>
      </c>
      <c r="I395" s="67">
        <f t="shared" si="6"/>
        <v>-5.9907834101382486E-2</v>
      </c>
    </row>
    <row r="396" spans="1:9" x14ac:dyDescent="0.25">
      <c r="A396" s="27" t="s">
        <v>1122</v>
      </c>
      <c r="B396" s="29" t="s">
        <v>810</v>
      </c>
      <c r="C396" s="30" t="s">
        <v>111</v>
      </c>
      <c r="D396" s="25"/>
      <c r="E396" s="26"/>
      <c r="F396" s="28" t="s">
        <v>821</v>
      </c>
      <c r="G396" s="54">
        <v>536</v>
      </c>
      <c r="H396" s="33">
        <v>530</v>
      </c>
      <c r="I396" s="67">
        <f t="shared" si="6"/>
        <v>1.1320754716981131E-2</v>
      </c>
    </row>
    <row r="397" spans="1:9" x14ac:dyDescent="0.25">
      <c r="A397" s="27" t="s">
        <v>1122</v>
      </c>
      <c r="B397" s="29" t="s">
        <v>810</v>
      </c>
      <c r="C397" s="30" t="s">
        <v>829</v>
      </c>
      <c r="D397" s="25"/>
      <c r="E397" s="26"/>
      <c r="F397" s="28" t="s">
        <v>830</v>
      </c>
      <c r="G397" s="54">
        <v>422</v>
      </c>
      <c r="H397" s="33">
        <v>440</v>
      </c>
      <c r="I397" s="67">
        <f t="shared" si="6"/>
        <v>-4.0909090909090909E-2</v>
      </c>
    </row>
    <row r="398" spans="1:9" x14ac:dyDescent="0.25">
      <c r="A398" s="27" t="s">
        <v>1122</v>
      </c>
      <c r="B398" s="29" t="s">
        <v>810</v>
      </c>
      <c r="C398" s="30" t="s">
        <v>813</v>
      </c>
      <c r="D398" s="25" t="s">
        <v>6</v>
      </c>
      <c r="E398" s="26"/>
      <c r="F398" s="28" t="s">
        <v>814</v>
      </c>
      <c r="G398" s="54">
        <v>453</v>
      </c>
      <c r="H398" s="33">
        <v>452</v>
      </c>
      <c r="I398" s="67">
        <f t="shared" si="6"/>
        <v>2.2123893805309734E-3</v>
      </c>
    </row>
    <row r="399" spans="1:9" x14ac:dyDescent="0.25">
      <c r="A399" s="27" t="s">
        <v>1122</v>
      </c>
      <c r="B399" s="29" t="s">
        <v>810</v>
      </c>
      <c r="C399" s="30" t="s">
        <v>822</v>
      </c>
      <c r="D399" s="25"/>
      <c r="E399" s="26"/>
      <c r="F399" s="28" t="s">
        <v>823</v>
      </c>
      <c r="G399" s="54">
        <v>297</v>
      </c>
      <c r="H399" s="33">
        <v>325</v>
      </c>
      <c r="I399" s="67">
        <f t="shared" si="6"/>
        <v>-8.615384615384615E-2</v>
      </c>
    </row>
    <row r="400" spans="1:9" x14ac:dyDescent="0.25">
      <c r="A400" s="27" t="s">
        <v>1122</v>
      </c>
      <c r="B400" s="29" t="s">
        <v>810</v>
      </c>
      <c r="C400" s="30" t="s">
        <v>819</v>
      </c>
      <c r="D400" s="25"/>
      <c r="E400" s="26"/>
      <c r="F400" s="28" t="s">
        <v>820</v>
      </c>
      <c r="G400" s="54">
        <v>797</v>
      </c>
      <c r="H400" s="33">
        <v>826</v>
      </c>
      <c r="I400" s="67">
        <f t="shared" si="6"/>
        <v>-3.5108958837772396E-2</v>
      </c>
    </row>
    <row r="401" spans="1:9" x14ac:dyDescent="0.25">
      <c r="A401" s="27" t="s">
        <v>1122</v>
      </c>
      <c r="B401" s="29" t="s">
        <v>810</v>
      </c>
      <c r="C401" s="30" t="s">
        <v>817</v>
      </c>
      <c r="D401" s="25" t="s">
        <v>6</v>
      </c>
      <c r="E401" s="26"/>
      <c r="F401" s="28" t="s">
        <v>818</v>
      </c>
      <c r="G401" s="54">
        <v>114</v>
      </c>
      <c r="H401" s="33">
        <v>117</v>
      </c>
      <c r="I401" s="67">
        <f t="shared" si="6"/>
        <v>-2.564102564102564E-2</v>
      </c>
    </row>
    <row r="402" spans="1:9" x14ac:dyDescent="0.25">
      <c r="A402" s="27" t="s">
        <v>1122</v>
      </c>
      <c r="B402" s="29" t="s">
        <v>810</v>
      </c>
      <c r="C402" s="30" t="s">
        <v>827</v>
      </c>
      <c r="D402" s="25"/>
      <c r="E402" s="26"/>
      <c r="F402" s="28" t="s">
        <v>828</v>
      </c>
      <c r="G402" s="54">
        <v>238</v>
      </c>
      <c r="H402" s="33">
        <v>238</v>
      </c>
      <c r="I402" s="67">
        <f t="shared" si="6"/>
        <v>0</v>
      </c>
    </row>
    <row r="403" spans="1:9" x14ac:dyDescent="0.25">
      <c r="A403" s="27" t="s">
        <v>1122</v>
      </c>
      <c r="B403" s="29" t="s">
        <v>810</v>
      </c>
      <c r="C403" s="30" t="s">
        <v>486</v>
      </c>
      <c r="D403" s="25"/>
      <c r="E403" s="26"/>
      <c r="F403" s="28" t="s">
        <v>824</v>
      </c>
      <c r="G403" s="54">
        <v>300</v>
      </c>
      <c r="H403" s="33">
        <v>328</v>
      </c>
      <c r="I403" s="67">
        <f t="shared" si="6"/>
        <v>-8.5365853658536592E-2</v>
      </c>
    </row>
    <row r="404" spans="1:9" x14ac:dyDescent="0.25">
      <c r="A404" s="27" t="s">
        <v>1122</v>
      </c>
      <c r="B404" s="29" t="s">
        <v>810</v>
      </c>
      <c r="C404" s="30" t="s">
        <v>811</v>
      </c>
      <c r="D404" s="25" t="s">
        <v>6</v>
      </c>
      <c r="E404" s="26"/>
      <c r="F404" s="28" t="s">
        <v>812</v>
      </c>
      <c r="G404" s="54">
        <v>443</v>
      </c>
      <c r="H404" s="33">
        <v>444</v>
      </c>
      <c r="I404" s="67">
        <f t="shared" si="6"/>
        <v>-2.2522522522522522E-3</v>
      </c>
    </row>
    <row r="405" spans="1:9" x14ac:dyDescent="0.25">
      <c r="A405" s="27" t="s">
        <v>1122</v>
      </c>
      <c r="B405" s="29" t="s">
        <v>810</v>
      </c>
      <c r="C405" s="30" t="s">
        <v>834</v>
      </c>
      <c r="D405" s="25"/>
      <c r="E405" s="26"/>
      <c r="F405" s="28" t="s">
        <v>835</v>
      </c>
      <c r="G405" s="54">
        <v>2995</v>
      </c>
      <c r="H405" s="33">
        <v>3087</v>
      </c>
      <c r="I405" s="67">
        <f t="shared" si="6"/>
        <v>-2.9802397149335923E-2</v>
      </c>
    </row>
    <row r="406" spans="1:9" x14ac:dyDescent="0.25">
      <c r="A406" s="27" t="s">
        <v>1122</v>
      </c>
      <c r="B406" s="29" t="s">
        <v>810</v>
      </c>
      <c r="C406" s="30" t="s">
        <v>810</v>
      </c>
      <c r="D406" s="25"/>
      <c r="E406" s="26"/>
      <c r="F406" s="28" t="s">
        <v>833</v>
      </c>
      <c r="G406" s="54">
        <v>125</v>
      </c>
      <c r="H406" s="33">
        <v>140</v>
      </c>
      <c r="I406" s="67">
        <f t="shared" si="6"/>
        <v>-0.10714285714285714</v>
      </c>
    </row>
    <row r="407" spans="1:9" x14ac:dyDescent="0.25">
      <c r="A407" s="27" t="s">
        <v>1122</v>
      </c>
      <c r="B407" s="29" t="s">
        <v>810</v>
      </c>
      <c r="C407" s="30" t="s">
        <v>825</v>
      </c>
      <c r="D407" s="25"/>
      <c r="E407" s="26"/>
      <c r="F407" s="28" t="s">
        <v>826</v>
      </c>
      <c r="G407" s="54">
        <v>440</v>
      </c>
      <c r="H407" s="33">
        <v>479</v>
      </c>
      <c r="I407" s="67">
        <f t="shared" si="6"/>
        <v>-8.1419624217118999E-2</v>
      </c>
    </row>
    <row r="408" spans="1:9" x14ac:dyDescent="0.25">
      <c r="A408" s="27" t="s">
        <v>1122</v>
      </c>
      <c r="B408" s="29" t="s">
        <v>810</v>
      </c>
      <c r="C408" s="30" t="s">
        <v>831</v>
      </c>
      <c r="D408" s="25"/>
      <c r="E408" s="26"/>
      <c r="F408" s="28" t="s">
        <v>832</v>
      </c>
      <c r="G408" s="54">
        <v>398</v>
      </c>
      <c r="H408" s="33">
        <v>389</v>
      </c>
      <c r="I408" s="67">
        <f t="shared" si="6"/>
        <v>2.313624678663239E-2</v>
      </c>
    </row>
    <row r="409" spans="1:9" x14ac:dyDescent="0.25">
      <c r="A409" s="27" t="s">
        <v>1122</v>
      </c>
      <c r="B409" s="29" t="s">
        <v>810</v>
      </c>
      <c r="C409" s="30" t="s">
        <v>815</v>
      </c>
      <c r="D409" s="25" t="s">
        <v>6</v>
      </c>
      <c r="E409" s="26"/>
      <c r="F409" s="28" t="s">
        <v>816</v>
      </c>
      <c r="G409" s="54">
        <v>144</v>
      </c>
      <c r="H409" s="33">
        <v>159</v>
      </c>
      <c r="I409" s="67">
        <f t="shared" si="6"/>
        <v>-9.4339622641509441E-2</v>
      </c>
    </row>
    <row r="410" spans="1:9" x14ac:dyDescent="0.25">
      <c r="A410" s="27" t="s">
        <v>1122</v>
      </c>
      <c r="B410" s="29" t="s">
        <v>836</v>
      </c>
      <c r="C410" s="30" t="s">
        <v>843</v>
      </c>
      <c r="D410" s="25"/>
      <c r="E410" s="26"/>
      <c r="F410" s="28" t="s">
        <v>844</v>
      </c>
      <c r="G410" s="54">
        <v>2614</v>
      </c>
      <c r="H410" s="33">
        <v>2637</v>
      </c>
      <c r="I410" s="67">
        <f t="shared" si="6"/>
        <v>-8.7220326128175964E-3</v>
      </c>
    </row>
    <row r="411" spans="1:9" x14ac:dyDescent="0.25">
      <c r="A411" s="27" t="s">
        <v>1122</v>
      </c>
      <c r="B411" s="29" t="s">
        <v>836</v>
      </c>
      <c r="C411" s="30" t="s">
        <v>837</v>
      </c>
      <c r="D411" s="25"/>
      <c r="E411" s="26"/>
      <c r="F411" s="28" t="s">
        <v>838</v>
      </c>
      <c r="G411" s="54">
        <v>516</v>
      </c>
      <c r="H411" s="33">
        <v>526</v>
      </c>
      <c r="I411" s="67">
        <f t="shared" si="6"/>
        <v>-1.9011406844106463E-2</v>
      </c>
    </row>
    <row r="412" spans="1:9" x14ac:dyDescent="0.25">
      <c r="A412" s="27" t="s">
        <v>1122</v>
      </c>
      <c r="B412" s="29" t="s">
        <v>836</v>
      </c>
      <c r="C412" s="30" t="s">
        <v>841</v>
      </c>
      <c r="D412" s="25"/>
      <c r="E412" s="26"/>
      <c r="F412" s="28" t="s">
        <v>842</v>
      </c>
      <c r="G412" s="54">
        <v>1849</v>
      </c>
      <c r="H412" s="33">
        <v>1828</v>
      </c>
      <c r="I412" s="67">
        <f t="shared" si="6"/>
        <v>1.1487964989059081E-2</v>
      </c>
    </row>
    <row r="413" spans="1:9" x14ac:dyDescent="0.25">
      <c r="A413" s="27" t="s">
        <v>1122</v>
      </c>
      <c r="B413" s="29" t="s">
        <v>836</v>
      </c>
      <c r="C413" s="30" t="s">
        <v>845</v>
      </c>
      <c r="D413" s="25"/>
      <c r="E413" s="26"/>
      <c r="F413" s="28" t="s">
        <v>846</v>
      </c>
      <c r="G413" s="54">
        <v>905</v>
      </c>
      <c r="H413" s="33">
        <v>862</v>
      </c>
      <c r="I413" s="67">
        <f t="shared" si="6"/>
        <v>4.9883990719257539E-2</v>
      </c>
    </row>
    <row r="414" spans="1:9" x14ac:dyDescent="0.25">
      <c r="A414" s="27" t="s">
        <v>1122</v>
      </c>
      <c r="B414" s="29" t="s">
        <v>836</v>
      </c>
      <c r="C414" s="30" t="s">
        <v>849</v>
      </c>
      <c r="D414" s="25"/>
      <c r="E414" s="26"/>
      <c r="F414" s="28" t="s">
        <v>850</v>
      </c>
      <c r="G414" s="54">
        <v>317</v>
      </c>
      <c r="H414" s="33">
        <v>321</v>
      </c>
      <c r="I414" s="67">
        <f t="shared" si="6"/>
        <v>-1.2461059190031152E-2</v>
      </c>
    </row>
    <row r="415" spans="1:9" x14ac:dyDescent="0.25">
      <c r="A415" s="27" t="s">
        <v>1122</v>
      </c>
      <c r="B415" s="29" t="s">
        <v>836</v>
      </c>
      <c r="C415" s="30" t="s">
        <v>847</v>
      </c>
      <c r="D415" s="25"/>
      <c r="E415" s="26"/>
      <c r="F415" s="28" t="s">
        <v>848</v>
      </c>
      <c r="G415" s="54">
        <v>455</v>
      </c>
      <c r="H415" s="33">
        <v>487</v>
      </c>
      <c r="I415" s="67">
        <f t="shared" si="6"/>
        <v>-6.5708418891170434E-2</v>
      </c>
    </row>
    <row r="416" spans="1:9" x14ac:dyDescent="0.25">
      <c r="A416" s="27" t="s">
        <v>1122</v>
      </c>
      <c r="B416" s="29" t="s">
        <v>836</v>
      </c>
      <c r="C416" s="30" t="s">
        <v>839</v>
      </c>
      <c r="D416" s="25"/>
      <c r="E416" s="26"/>
      <c r="F416" s="28" t="s">
        <v>840</v>
      </c>
      <c r="G416" s="54">
        <v>584</v>
      </c>
      <c r="H416" s="33">
        <v>571</v>
      </c>
      <c r="I416" s="67">
        <f t="shared" si="6"/>
        <v>2.276707530647986E-2</v>
      </c>
    </row>
    <row r="417" spans="1:9" x14ac:dyDescent="0.25">
      <c r="A417" s="27" t="s">
        <v>1122</v>
      </c>
      <c r="B417" s="29" t="s">
        <v>851</v>
      </c>
      <c r="C417" s="30" t="s">
        <v>873</v>
      </c>
      <c r="D417" s="25"/>
      <c r="E417" s="26"/>
      <c r="F417" s="28" t="s">
        <v>874</v>
      </c>
      <c r="G417" s="54">
        <v>307</v>
      </c>
      <c r="H417" s="33">
        <v>284</v>
      </c>
      <c r="I417" s="67">
        <f t="shared" si="6"/>
        <v>8.098591549295775E-2</v>
      </c>
    </row>
    <row r="418" spans="1:9" x14ac:dyDescent="0.25">
      <c r="A418" s="27" t="s">
        <v>1122</v>
      </c>
      <c r="B418" s="29" t="s">
        <v>851</v>
      </c>
      <c r="C418" s="30" t="s">
        <v>863</v>
      </c>
      <c r="D418" s="25"/>
      <c r="E418" s="26"/>
      <c r="F418" s="28" t="s">
        <v>864</v>
      </c>
      <c r="G418" s="54">
        <v>1257</v>
      </c>
      <c r="H418" s="33">
        <v>1347</v>
      </c>
      <c r="I418" s="67">
        <f t="shared" si="6"/>
        <v>-6.6815144766147E-2</v>
      </c>
    </row>
    <row r="419" spans="1:9" x14ac:dyDescent="0.25">
      <c r="A419" s="27" t="s">
        <v>1122</v>
      </c>
      <c r="B419" s="29" t="s">
        <v>851</v>
      </c>
      <c r="C419" s="30" t="s">
        <v>861</v>
      </c>
      <c r="D419" s="25"/>
      <c r="E419" s="26"/>
      <c r="F419" s="28" t="s">
        <v>862</v>
      </c>
      <c r="G419" s="54">
        <v>820</v>
      </c>
      <c r="H419" s="33">
        <v>782</v>
      </c>
      <c r="I419" s="67">
        <f t="shared" si="6"/>
        <v>4.859335038363171E-2</v>
      </c>
    </row>
    <row r="420" spans="1:9" x14ac:dyDescent="0.25">
      <c r="A420" s="27" t="s">
        <v>1122</v>
      </c>
      <c r="B420" s="29" t="s">
        <v>851</v>
      </c>
      <c r="C420" s="30" t="s">
        <v>867</v>
      </c>
      <c r="D420" s="25"/>
      <c r="E420" s="26"/>
      <c r="F420" s="28" t="s">
        <v>868</v>
      </c>
      <c r="G420" s="54">
        <v>278</v>
      </c>
      <c r="H420" s="33">
        <v>284</v>
      </c>
      <c r="I420" s="67">
        <f t="shared" si="6"/>
        <v>-2.1126760563380281E-2</v>
      </c>
    </row>
    <row r="421" spans="1:9" x14ac:dyDescent="0.25">
      <c r="A421" s="27" t="s">
        <v>1122</v>
      </c>
      <c r="B421" s="29" t="s">
        <v>851</v>
      </c>
      <c r="C421" s="30" t="s">
        <v>302</v>
      </c>
      <c r="D421" s="25" t="s">
        <v>6</v>
      </c>
      <c r="E421" s="26"/>
      <c r="F421" s="28" t="s">
        <v>854</v>
      </c>
      <c r="G421" s="54">
        <v>521</v>
      </c>
      <c r="H421" s="33">
        <v>482</v>
      </c>
      <c r="I421" s="67">
        <f t="shared" si="6"/>
        <v>8.0912863070539423E-2</v>
      </c>
    </row>
    <row r="422" spans="1:9" x14ac:dyDescent="0.25">
      <c r="A422" s="27" t="s">
        <v>1122</v>
      </c>
      <c r="B422" s="29" t="s">
        <v>851</v>
      </c>
      <c r="C422" s="30" t="s">
        <v>865</v>
      </c>
      <c r="D422" s="25"/>
      <c r="E422" s="26"/>
      <c r="F422" s="28" t="s">
        <v>866</v>
      </c>
      <c r="G422" s="54">
        <v>286</v>
      </c>
      <c r="H422" s="33">
        <v>268</v>
      </c>
      <c r="I422" s="67">
        <f t="shared" si="6"/>
        <v>6.7164179104477612E-2</v>
      </c>
    </row>
    <row r="423" spans="1:9" x14ac:dyDescent="0.25">
      <c r="A423" s="27" t="s">
        <v>1122</v>
      </c>
      <c r="B423" s="29" t="s">
        <v>851</v>
      </c>
      <c r="C423" s="30" t="s">
        <v>877</v>
      </c>
      <c r="D423" s="25"/>
      <c r="E423" s="26"/>
      <c r="F423" s="28" t="s">
        <v>878</v>
      </c>
      <c r="G423" s="54">
        <v>331</v>
      </c>
      <c r="H423" s="33">
        <v>310</v>
      </c>
      <c r="I423" s="67">
        <f t="shared" si="6"/>
        <v>6.7741935483870974E-2</v>
      </c>
    </row>
    <row r="424" spans="1:9" x14ac:dyDescent="0.25">
      <c r="A424" s="27" t="s">
        <v>1122</v>
      </c>
      <c r="B424" s="29" t="s">
        <v>851</v>
      </c>
      <c r="C424" s="30" t="s">
        <v>859</v>
      </c>
      <c r="D424" s="25"/>
      <c r="E424" s="26"/>
      <c r="F424" s="28" t="s">
        <v>860</v>
      </c>
      <c r="G424" s="54">
        <v>1781</v>
      </c>
      <c r="H424" s="33">
        <v>1841</v>
      </c>
      <c r="I424" s="67">
        <f t="shared" si="6"/>
        <v>-3.2590983161325367E-2</v>
      </c>
    </row>
    <row r="425" spans="1:9" x14ac:dyDescent="0.25">
      <c r="A425" s="27" t="s">
        <v>1122</v>
      </c>
      <c r="B425" s="29" t="s">
        <v>851</v>
      </c>
      <c r="C425" s="30" t="s">
        <v>852</v>
      </c>
      <c r="D425" s="25" t="s">
        <v>6</v>
      </c>
      <c r="E425" s="26"/>
      <c r="F425" s="28" t="s">
        <v>853</v>
      </c>
      <c r="G425" s="54">
        <v>618</v>
      </c>
      <c r="H425" s="33">
        <v>601</v>
      </c>
      <c r="I425" s="67">
        <f t="shared" si="6"/>
        <v>2.8286189683860232E-2</v>
      </c>
    </row>
    <row r="426" spans="1:9" x14ac:dyDescent="0.25">
      <c r="A426" s="27" t="s">
        <v>1122</v>
      </c>
      <c r="B426" s="29" t="s">
        <v>851</v>
      </c>
      <c r="C426" s="30" t="s">
        <v>855</v>
      </c>
      <c r="D426" s="25" t="s">
        <v>6</v>
      </c>
      <c r="E426" s="26"/>
      <c r="F426" s="28" t="s">
        <v>856</v>
      </c>
      <c r="G426" s="54">
        <v>233</v>
      </c>
      <c r="H426" s="33">
        <v>281</v>
      </c>
      <c r="I426" s="67">
        <f t="shared" si="6"/>
        <v>-0.1708185053380783</v>
      </c>
    </row>
    <row r="427" spans="1:9" x14ac:dyDescent="0.25">
      <c r="A427" s="27" t="s">
        <v>1122</v>
      </c>
      <c r="B427" s="29" t="s">
        <v>851</v>
      </c>
      <c r="C427" s="30" t="s">
        <v>871</v>
      </c>
      <c r="D427" s="25"/>
      <c r="E427" s="26"/>
      <c r="F427" s="28" t="s">
        <v>872</v>
      </c>
      <c r="G427" s="54">
        <v>4002</v>
      </c>
      <c r="H427" s="33">
        <v>3977</v>
      </c>
      <c r="I427" s="67">
        <f t="shared" si="6"/>
        <v>6.2861453356801607E-3</v>
      </c>
    </row>
    <row r="428" spans="1:9" x14ac:dyDescent="0.25">
      <c r="A428" s="27" t="s">
        <v>1122</v>
      </c>
      <c r="B428" s="29" t="s">
        <v>851</v>
      </c>
      <c r="C428" s="30" t="s">
        <v>857</v>
      </c>
      <c r="D428" s="25" t="s">
        <v>6</v>
      </c>
      <c r="E428" s="26"/>
      <c r="F428" s="28" t="s">
        <v>858</v>
      </c>
      <c r="G428" s="54">
        <v>407</v>
      </c>
      <c r="H428" s="33">
        <v>397</v>
      </c>
      <c r="I428" s="67">
        <f t="shared" si="6"/>
        <v>2.5188916876574308E-2</v>
      </c>
    </row>
    <row r="429" spans="1:9" x14ac:dyDescent="0.25">
      <c r="A429" s="27" t="s">
        <v>1122</v>
      </c>
      <c r="B429" s="29" t="s">
        <v>851</v>
      </c>
      <c r="C429" s="30" t="s">
        <v>869</v>
      </c>
      <c r="D429" s="25"/>
      <c r="E429" s="26"/>
      <c r="F429" s="28" t="s">
        <v>870</v>
      </c>
      <c r="G429" s="54">
        <v>2163</v>
      </c>
      <c r="H429" s="33">
        <v>2181</v>
      </c>
      <c r="I429" s="67">
        <f t="shared" si="6"/>
        <v>-8.253094910591471E-3</v>
      </c>
    </row>
    <row r="430" spans="1:9" x14ac:dyDescent="0.25">
      <c r="A430" s="27" t="s">
        <v>1122</v>
      </c>
      <c r="B430" s="29" t="s">
        <v>851</v>
      </c>
      <c r="C430" s="30" t="s">
        <v>875</v>
      </c>
      <c r="D430" s="25"/>
      <c r="E430" s="26"/>
      <c r="F430" s="28" t="s">
        <v>876</v>
      </c>
      <c r="G430" s="54">
        <v>156</v>
      </c>
      <c r="H430" s="33">
        <v>158</v>
      </c>
      <c r="I430" s="67">
        <f t="shared" si="6"/>
        <v>-1.2658227848101266E-2</v>
      </c>
    </row>
    <row r="431" spans="1:9" x14ac:dyDescent="0.25">
      <c r="A431" s="27" t="s">
        <v>1122</v>
      </c>
      <c r="B431" s="29" t="s">
        <v>879</v>
      </c>
      <c r="C431" s="30" t="s">
        <v>880</v>
      </c>
      <c r="D431" s="25" t="s">
        <v>6</v>
      </c>
      <c r="E431" s="26"/>
      <c r="F431" s="28" t="s">
        <v>881</v>
      </c>
      <c r="G431" s="54">
        <v>63</v>
      </c>
      <c r="H431" s="33">
        <v>50</v>
      </c>
      <c r="I431" s="67">
        <f t="shared" si="6"/>
        <v>0.26</v>
      </c>
    </row>
    <row r="432" spans="1:9" x14ac:dyDescent="0.25">
      <c r="A432" s="27" t="s">
        <v>1122</v>
      </c>
      <c r="B432" s="29" t="s">
        <v>879</v>
      </c>
      <c r="C432" s="30" t="s">
        <v>890</v>
      </c>
      <c r="D432" s="25"/>
      <c r="E432" s="26"/>
      <c r="F432" s="28" t="s">
        <v>891</v>
      </c>
      <c r="G432" s="54">
        <v>1011</v>
      </c>
      <c r="H432" s="33">
        <v>1025</v>
      </c>
      <c r="I432" s="67">
        <f t="shared" si="6"/>
        <v>-1.3658536585365854E-2</v>
      </c>
    </row>
    <row r="433" spans="1:9" x14ac:dyDescent="0.25">
      <c r="A433" s="27" t="s">
        <v>1122</v>
      </c>
      <c r="B433" s="29" t="s">
        <v>879</v>
      </c>
      <c r="C433" s="30" t="s">
        <v>888</v>
      </c>
      <c r="D433" s="25"/>
      <c r="E433" s="26"/>
      <c r="F433" s="28" t="s">
        <v>889</v>
      </c>
      <c r="G433" s="54">
        <v>326</v>
      </c>
      <c r="H433" s="33">
        <v>328</v>
      </c>
      <c r="I433" s="67">
        <f t="shared" si="6"/>
        <v>-6.0975609756097563E-3</v>
      </c>
    </row>
    <row r="434" spans="1:9" x14ac:dyDescent="0.25">
      <c r="A434" s="27" t="s">
        <v>1122</v>
      </c>
      <c r="B434" s="29" t="s">
        <v>879</v>
      </c>
      <c r="C434" s="30" t="s">
        <v>892</v>
      </c>
      <c r="D434" s="25"/>
      <c r="E434" s="26"/>
      <c r="F434" s="28" t="s">
        <v>893</v>
      </c>
      <c r="G434" s="54">
        <v>195</v>
      </c>
      <c r="H434" s="33">
        <v>202</v>
      </c>
      <c r="I434" s="67">
        <f t="shared" si="6"/>
        <v>-3.4653465346534656E-2</v>
      </c>
    </row>
    <row r="435" spans="1:9" x14ac:dyDescent="0.25">
      <c r="A435" s="27" t="s">
        <v>1122</v>
      </c>
      <c r="B435" s="29" t="s">
        <v>879</v>
      </c>
      <c r="C435" s="30" t="s">
        <v>884</v>
      </c>
      <c r="D435" s="25" t="s">
        <v>6</v>
      </c>
      <c r="E435" s="26"/>
      <c r="F435" s="28" t="s">
        <v>885</v>
      </c>
      <c r="G435" s="54">
        <v>41</v>
      </c>
      <c r="H435" s="33">
        <v>39</v>
      </c>
      <c r="I435" s="67">
        <f t="shared" si="6"/>
        <v>5.128205128205128E-2</v>
      </c>
    </row>
    <row r="436" spans="1:9" x14ac:dyDescent="0.25">
      <c r="A436" s="27" t="s">
        <v>1122</v>
      </c>
      <c r="B436" s="29" t="s">
        <v>879</v>
      </c>
      <c r="C436" s="30" t="s">
        <v>886</v>
      </c>
      <c r="D436" s="25"/>
      <c r="E436" s="26"/>
      <c r="F436" s="28" t="s">
        <v>887</v>
      </c>
      <c r="G436" s="54">
        <v>512</v>
      </c>
      <c r="H436" s="33">
        <v>529</v>
      </c>
      <c r="I436" s="67">
        <f t="shared" si="6"/>
        <v>-3.2136105860113423E-2</v>
      </c>
    </row>
    <row r="437" spans="1:9" x14ac:dyDescent="0.25">
      <c r="A437" s="27" t="s">
        <v>1122</v>
      </c>
      <c r="B437" s="29" t="s">
        <v>879</v>
      </c>
      <c r="C437" s="30" t="s">
        <v>882</v>
      </c>
      <c r="D437" s="25" t="s">
        <v>6</v>
      </c>
      <c r="E437" s="26"/>
      <c r="F437" s="28" t="s">
        <v>883</v>
      </c>
      <c r="G437" s="54">
        <v>80</v>
      </c>
      <c r="H437" s="33">
        <v>90</v>
      </c>
      <c r="I437" s="67">
        <f t="shared" si="6"/>
        <v>-0.1111111111111111</v>
      </c>
    </row>
    <row r="438" spans="1:9" x14ac:dyDescent="0.25">
      <c r="A438" s="27" t="s">
        <v>1122</v>
      </c>
      <c r="B438" s="29" t="s">
        <v>894</v>
      </c>
      <c r="C438" s="30" t="s">
        <v>899</v>
      </c>
      <c r="D438" s="25"/>
      <c r="E438" s="26"/>
      <c r="F438" s="28" t="s">
        <v>900</v>
      </c>
      <c r="G438" s="54">
        <v>355</v>
      </c>
      <c r="H438" s="33">
        <v>365</v>
      </c>
      <c r="I438" s="67">
        <f t="shared" si="6"/>
        <v>-2.7397260273972601E-2</v>
      </c>
    </row>
    <row r="439" spans="1:9" x14ac:dyDescent="0.25">
      <c r="A439" s="27" t="s">
        <v>1122</v>
      </c>
      <c r="B439" s="29" t="s">
        <v>894</v>
      </c>
      <c r="C439" s="30" t="s">
        <v>903</v>
      </c>
      <c r="D439" s="25"/>
      <c r="E439" s="26"/>
      <c r="F439" s="28" t="s">
        <v>904</v>
      </c>
      <c r="G439" s="54">
        <v>243</v>
      </c>
      <c r="H439" s="33">
        <v>262</v>
      </c>
      <c r="I439" s="67">
        <f t="shared" si="6"/>
        <v>-7.2519083969465645E-2</v>
      </c>
    </row>
    <row r="440" spans="1:9" x14ac:dyDescent="0.25">
      <c r="A440" s="27" t="s">
        <v>1122</v>
      </c>
      <c r="B440" s="29" t="s">
        <v>894</v>
      </c>
      <c r="C440" s="30" t="s">
        <v>895</v>
      </c>
      <c r="D440" s="25"/>
      <c r="E440" s="26"/>
      <c r="F440" s="28" t="s">
        <v>896</v>
      </c>
      <c r="G440" s="54">
        <v>231</v>
      </c>
      <c r="H440" s="33">
        <v>221</v>
      </c>
      <c r="I440" s="67">
        <f t="shared" si="6"/>
        <v>4.5248868778280542E-2</v>
      </c>
    </row>
    <row r="441" spans="1:9" x14ac:dyDescent="0.25">
      <c r="A441" s="27" t="s">
        <v>1122</v>
      </c>
      <c r="B441" s="29" t="s">
        <v>894</v>
      </c>
      <c r="C441" s="30" t="s">
        <v>897</v>
      </c>
      <c r="D441" s="25"/>
      <c r="E441" s="26"/>
      <c r="F441" s="28" t="s">
        <v>898</v>
      </c>
      <c r="G441" s="54">
        <v>130</v>
      </c>
      <c r="H441" s="33">
        <v>114</v>
      </c>
      <c r="I441" s="67">
        <f t="shared" si="6"/>
        <v>0.14035087719298245</v>
      </c>
    </row>
    <row r="442" spans="1:9" x14ac:dyDescent="0.25">
      <c r="A442" s="27" t="s">
        <v>1122</v>
      </c>
      <c r="B442" s="29" t="s">
        <v>894</v>
      </c>
      <c r="C442" s="30" t="s">
        <v>901</v>
      </c>
      <c r="D442" s="25"/>
      <c r="E442" s="26"/>
      <c r="F442" s="28" t="s">
        <v>902</v>
      </c>
      <c r="G442" s="54">
        <v>129</v>
      </c>
      <c r="H442" s="33">
        <v>142</v>
      </c>
      <c r="I442" s="67">
        <f t="shared" si="6"/>
        <v>-9.154929577464789E-2</v>
      </c>
    </row>
    <row r="443" spans="1:9" x14ac:dyDescent="0.25">
      <c r="A443" s="27" t="s">
        <v>1122</v>
      </c>
      <c r="B443" s="29" t="s">
        <v>905</v>
      </c>
      <c r="C443" s="30" t="s">
        <v>910</v>
      </c>
      <c r="D443" s="25"/>
      <c r="E443" s="26"/>
      <c r="F443" s="28" t="s">
        <v>911</v>
      </c>
      <c r="G443" s="54">
        <v>2021</v>
      </c>
      <c r="H443" s="33">
        <v>2083</v>
      </c>
      <c r="I443" s="67">
        <f t="shared" si="6"/>
        <v>-2.9764762361977917E-2</v>
      </c>
    </row>
    <row r="444" spans="1:9" x14ac:dyDescent="0.25">
      <c r="A444" s="27" t="s">
        <v>1122</v>
      </c>
      <c r="B444" s="29" t="s">
        <v>905</v>
      </c>
      <c r="C444" s="30" t="s">
        <v>912</v>
      </c>
      <c r="D444" s="25"/>
      <c r="E444" s="26"/>
      <c r="F444" s="28" t="s">
        <v>913</v>
      </c>
      <c r="G444" s="54">
        <v>846</v>
      </c>
      <c r="H444" s="33">
        <v>869</v>
      </c>
      <c r="I444" s="67">
        <f t="shared" si="6"/>
        <v>-2.6467203682393557E-2</v>
      </c>
    </row>
    <row r="445" spans="1:9" x14ac:dyDescent="0.25">
      <c r="A445" s="27" t="s">
        <v>1122</v>
      </c>
      <c r="B445" s="29" t="s">
        <v>905</v>
      </c>
      <c r="C445" s="30" t="s">
        <v>908</v>
      </c>
      <c r="D445" s="25"/>
      <c r="E445" s="26"/>
      <c r="F445" s="28" t="s">
        <v>909</v>
      </c>
      <c r="G445" s="54">
        <v>3858</v>
      </c>
      <c r="H445" s="33">
        <v>3916</v>
      </c>
      <c r="I445" s="67">
        <f t="shared" si="6"/>
        <v>-1.4811031664964249E-2</v>
      </c>
    </row>
    <row r="446" spans="1:9" x14ac:dyDescent="0.25">
      <c r="A446" s="27" t="s">
        <v>1122</v>
      </c>
      <c r="B446" s="29" t="s">
        <v>905</v>
      </c>
      <c r="C446" s="30" t="s">
        <v>920</v>
      </c>
      <c r="D446" s="25"/>
      <c r="E446" s="26"/>
      <c r="F446" s="28" t="s">
        <v>921</v>
      </c>
      <c r="G446" s="54">
        <v>514</v>
      </c>
      <c r="H446" s="33">
        <v>523</v>
      </c>
      <c r="I446" s="67">
        <f t="shared" si="6"/>
        <v>-1.7208413001912046E-2</v>
      </c>
    </row>
    <row r="447" spans="1:9" x14ac:dyDescent="0.25">
      <c r="A447" s="27" t="s">
        <v>1122</v>
      </c>
      <c r="B447" s="29" t="s">
        <v>905</v>
      </c>
      <c r="C447" s="30" t="s">
        <v>916</v>
      </c>
      <c r="D447" s="25"/>
      <c r="E447" s="26"/>
      <c r="F447" s="28" t="s">
        <v>917</v>
      </c>
      <c r="G447" s="54">
        <v>1311</v>
      </c>
      <c r="H447" s="33">
        <v>1349</v>
      </c>
      <c r="I447" s="67">
        <f t="shared" si="6"/>
        <v>-2.8169014084507043E-2</v>
      </c>
    </row>
    <row r="448" spans="1:9" x14ac:dyDescent="0.25">
      <c r="A448" s="27" t="s">
        <v>1122</v>
      </c>
      <c r="B448" s="29" t="s">
        <v>905</v>
      </c>
      <c r="C448" s="30" t="s">
        <v>906</v>
      </c>
      <c r="D448" s="25" t="s">
        <v>6</v>
      </c>
      <c r="E448" s="26"/>
      <c r="F448" s="28" t="s">
        <v>907</v>
      </c>
      <c r="G448" s="54">
        <v>519</v>
      </c>
      <c r="H448" s="33">
        <v>553</v>
      </c>
      <c r="I448" s="67">
        <f t="shared" si="6"/>
        <v>-6.148282097649186E-2</v>
      </c>
    </row>
    <row r="449" spans="1:9" x14ac:dyDescent="0.25">
      <c r="A449" s="27" t="s">
        <v>1122</v>
      </c>
      <c r="B449" s="29" t="s">
        <v>905</v>
      </c>
      <c r="C449" s="30" t="s">
        <v>914</v>
      </c>
      <c r="D449" s="25"/>
      <c r="E449" s="26"/>
      <c r="F449" s="28" t="s">
        <v>915</v>
      </c>
      <c r="G449" s="54">
        <v>1758</v>
      </c>
      <c r="H449" s="33">
        <v>1783</v>
      </c>
      <c r="I449" s="67">
        <f t="shared" si="6"/>
        <v>-1.4021312394840156E-2</v>
      </c>
    </row>
    <row r="450" spans="1:9" x14ac:dyDescent="0.25">
      <c r="A450" s="27" t="s">
        <v>1122</v>
      </c>
      <c r="B450" s="29" t="s">
        <v>905</v>
      </c>
      <c r="C450" s="30" t="s">
        <v>918</v>
      </c>
      <c r="D450" s="25"/>
      <c r="E450" s="26"/>
      <c r="F450" s="28" t="s">
        <v>919</v>
      </c>
      <c r="G450" s="54">
        <v>1346</v>
      </c>
      <c r="H450" s="33">
        <v>1356</v>
      </c>
      <c r="I450" s="67">
        <f t="shared" si="6"/>
        <v>-7.3746312684365781E-3</v>
      </c>
    </row>
    <row r="451" spans="1:9" x14ac:dyDescent="0.25">
      <c r="A451" s="27" t="s">
        <v>1122</v>
      </c>
      <c r="B451" s="29" t="s">
        <v>905</v>
      </c>
      <c r="C451" s="30" t="s">
        <v>922</v>
      </c>
      <c r="D451" s="25"/>
      <c r="E451" s="26"/>
      <c r="F451" s="28" t="s">
        <v>923</v>
      </c>
      <c r="G451" s="54">
        <v>1335</v>
      </c>
      <c r="H451" s="33">
        <v>1302</v>
      </c>
      <c r="I451" s="67">
        <f t="shared" si="6"/>
        <v>2.5345622119815669E-2</v>
      </c>
    </row>
    <row r="452" spans="1:9" x14ac:dyDescent="0.25">
      <c r="A452" s="27" t="s">
        <v>1122</v>
      </c>
      <c r="B452" s="29" t="s">
        <v>924</v>
      </c>
      <c r="C452" s="30" t="s">
        <v>930</v>
      </c>
      <c r="D452" s="25"/>
      <c r="E452" s="26"/>
      <c r="F452" s="28" t="s">
        <v>931</v>
      </c>
      <c r="G452" s="54">
        <v>273</v>
      </c>
      <c r="H452" s="33">
        <v>264</v>
      </c>
      <c r="I452" s="67">
        <f t="shared" si="6"/>
        <v>3.4090909090909088E-2</v>
      </c>
    </row>
    <row r="453" spans="1:9" x14ac:dyDescent="0.25">
      <c r="A453" s="27" t="s">
        <v>1122</v>
      </c>
      <c r="B453" s="29" t="s">
        <v>924</v>
      </c>
      <c r="C453" s="30" t="s">
        <v>942</v>
      </c>
      <c r="D453" s="25"/>
      <c r="E453" s="26"/>
      <c r="F453" s="28" t="s">
        <v>943</v>
      </c>
      <c r="G453" s="54">
        <v>227</v>
      </c>
      <c r="H453" s="33">
        <v>259</v>
      </c>
      <c r="I453" s="67">
        <f t="shared" ref="I453:I516" si="7">(G453 - H453) / H453</f>
        <v>-0.12355212355212356</v>
      </c>
    </row>
    <row r="454" spans="1:9" x14ac:dyDescent="0.25">
      <c r="A454" s="27" t="s">
        <v>1122</v>
      </c>
      <c r="B454" s="29" t="s">
        <v>924</v>
      </c>
      <c r="C454" s="30" t="s">
        <v>925</v>
      </c>
      <c r="D454" s="25" t="s">
        <v>6</v>
      </c>
      <c r="E454" s="26"/>
      <c r="F454" s="28" t="s">
        <v>926</v>
      </c>
      <c r="G454" s="54">
        <v>171</v>
      </c>
      <c r="H454" s="33">
        <v>192</v>
      </c>
      <c r="I454" s="67">
        <f t="shared" si="7"/>
        <v>-0.109375</v>
      </c>
    </row>
    <row r="455" spans="1:9" x14ac:dyDescent="0.25">
      <c r="A455" s="27" t="s">
        <v>1122</v>
      </c>
      <c r="B455" s="29" t="s">
        <v>924</v>
      </c>
      <c r="C455" s="30" t="s">
        <v>932</v>
      </c>
      <c r="D455" s="25"/>
      <c r="E455" s="26"/>
      <c r="F455" s="28" t="s">
        <v>933</v>
      </c>
      <c r="G455" s="54">
        <v>663</v>
      </c>
      <c r="H455" s="33">
        <v>676</v>
      </c>
      <c r="I455" s="67">
        <f t="shared" si="7"/>
        <v>-1.9230769230769232E-2</v>
      </c>
    </row>
    <row r="456" spans="1:9" x14ac:dyDescent="0.25">
      <c r="A456" s="27" t="s">
        <v>1122</v>
      </c>
      <c r="B456" s="29" t="s">
        <v>924</v>
      </c>
      <c r="C456" s="30" t="s">
        <v>934</v>
      </c>
      <c r="D456" s="25"/>
      <c r="E456" s="26"/>
      <c r="F456" s="28" t="s">
        <v>935</v>
      </c>
      <c r="G456" s="54">
        <v>309</v>
      </c>
      <c r="H456" s="33">
        <v>302</v>
      </c>
      <c r="I456" s="67">
        <f t="shared" si="7"/>
        <v>2.3178807947019868E-2</v>
      </c>
    </row>
    <row r="457" spans="1:9" x14ac:dyDescent="0.25">
      <c r="A457" s="27" t="s">
        <v>1122</v>
      </c>
      <c r="B457" s="29" t="s">
        <v>924</v>
      </c>
      <c r="C457" s="30" t="s">
        <v>938</v>
      </c>
      <c r="D457" s="25"/>
      <c r="E457" s="26"/>
      <c r="F457" s="28" t="s">
        <v>939</v>
      </c>
      <c r="G457" s="54">
        <v>195</v>
      </c>
      <c r="H457" s="33">
        <v>187</v>
      </c>
      <c r="I457" s="67">
        <f t="shared" si="7"/>
        <v>4.2780748663101602E-2</v>
      </c>
    </row>
    <row r="458" spans="1:9" x14ac:dyDescent="0.25">
      <c r="A458" s="27" t="s">
        <v>1122</v>
      </c>
      <c r="B458" s="29" t="s">
        <v>924</v>
      </c>
      <c r="C458" s="30" t="s">
        <v>924</v>
      </c>
      <c r="D458" s="25"/>
      <c r="E458" s="26"/>
      <c r="F458" s="28" t="s">
        <v>927</v>
      </c>
      <c r="G458" s="54">
        <v>1645</v>
      </c>
      <c r="H458" s="33">
        <v>1723</v>
      </c>
      <c r="I458" s="67">
        <f t="shared" si="7"/>
        <v>-4.5269878119558911E-2</v>
      </c>
    </row>
    <row r="459" spans="1:9" x14ac:dyDescent="0.25">
      <c r="A459" s="27" t="s">
        <v>1122</v>
      </c>
      <c r="B459" s="29" t="s">
        <v>924</v>
      </c>
      <c r="C459" s="30" t="s">
        <v>940</v>
      </c>
      <c r="D459" s="25"/>
      <c r="E459" s="26"/>
      <c r="F459" s="28" t="s">
        <v>941</v>
      </c>
      <c r="G459" s="54">
        <v>425</v>
      </c>
      <c r="H459" s="33">
        <v>423</v>
      </c>
      <c r="I459" s="67">
        <f t="shared" si="7"/>
        <v>4.7281323877068557E-3</v>
      </c>
    </row>
    <row r="460" spans="1:9" x14ac:dyDescent="0.25">
      <c r="A460" s="27" t="s">
        <v>1122</v>
      </c>
      <c r="B460" s="29" t="s">
        <v>924</v>
      </c>
      <c r="C460" s="30" t="s">
        <v>936</v>
      </c>
      <c r="D460" s="25"/>
      <c r="E460" s="26"/>
      <c r="F460" s="28" t="s">
        <v>937</v>
      </c>
      <c r="G460" s="54">
        <v>315</v>
      </c>
      <c r="H460" s="33">
        <v>290</v>
      </c>
      <c r="I460" s="67">
        <f t="shared" si="7"/>
        <v>8.6206896551724144E-2</v>
      </c>
    </row>
    <row r="461" spans="1:9" x14ac:dyDescent="0.25">
      <c r="A461" s="27" t="s">
        <v>1122</v>
      </c>
      <c r="B461" s="29" t="s">
        <v>924</v>
      </c>
      <c r="C461" s="30" t="s">
        <v>928</v>
      </c>
      <c r="D461" s="25"/>
      <c r="E461" s="26"/>
      <c r="F461" s="28" t="s">
        <v>929</v>
      </c>
      <c r="G461" s="54">
        <v>667</v>
      </c>
      <c r="H461" s="33">
        <v>726</v>
      </c>
      <c r="I461" s="67">
        <f t="shared" si="7"/>
        <v>-8.1267217630853997E-2</v>
      </c>
    </row>
    <row r="462" spans="1:9" x14ac:dyDescent="0.25">
      <c r="A462" s="27" t="s">
        <v>1122</v>
      </c>
      <c r="B462" s="29" t="s">
        <v>918</v>
      </c>
      <c r="C462" s="30" t="s">
        <v>950</v>
      </c>
      <c r="D462" s="25" t="s">
        <v>6</v>
      </c>
      <c r="E462" s="26"/>
      <c r="F462" s="28" t="s">
        <v>951</v>
      </c>
      <c r="G462" s="54">
        <v>194</v>
      </c>
      <c r="H462" s="33">
        <v>202</v>
      </c>
      <c r="I462" s="67">
        <f t="shared" si="7"/>
        <v>-3.9603960396039604E-2</v>
      </c>
    </row>
    <row r="463" spans="1:9" x14ac:dyDescent="0.25">
      <c r="A463" s="27" t="s">
        <v>1122</v>
      </c>
      <c r="B463" s="29" t="s">
        <v>918</v>
      </c>
      <c r="C463" s="30" t="s">
        <v>948</v>
      </c>
      <c r="D463" s="25" t="s">
        <v>6</v>
      </c>
      <c r="E463" s="26"/>
      <c r="F463" s="28" t="s">
        <v>949</v>
      </c>
      <c r="G463" s="54">
        <v>419</v>
      </c>
      <c r="H463" s="33">
        <v>414</v>
      </c>
      <c r="I463" s="67">
        <f t="shared" si="7"/>
        <v>1.2077294685990338E-2</v>
      </c>
    </row>
    <row r="464" spans="1:9" x14ac:dyDescent="0.25">
      <c r="A464" s="27" t="s">
        <v>1122</v>
      </c>
      <c r="B464" s="29" t="s">
        <v>918</v>
      </c>
      <c r="C464" s="30" t="s">
        <v>966</v>
      </c>
      <c r="D464" s="25"/>
      <c r="E464" s="26"/>
      <c r="F464" s="28" t="s">
        <v>967</v>
      </c>
      <c r="G464" s="54">
        <v>486</v>
      </c>
      <c r="H464" s="33">
        <v>518</v>
      </c>
      <c r="I464" s="67">
        <f t="shared" si="7"/>
        <v>-6.1776061776061778E-2</v>
      </c>
    </row>
    <row r="465" spans="1:9" x14ac:dyDescent="0.25">
      <c r="A465" s="27" t="s">
        <v>1122</v>
      </c>
      <c r="B465" s="29" t="s">
        <v>918</v>
      </c>
      <c r="C465" s="30" t="s">
        <v>960</v>
      </c>
      <c r="D465" s="25"/>
      <c r="E465" s="26"/>
      <c r="F465" s="28" t="s">
        <v>961</v>
      </c>
      <c r="G465" s="54">
        <v>420</v>
      </c>
      <c r="H465" s="33">
        <v>451</v>
      </c>
      <c r="I465" s="67">
        <f t="shared" si="7"/>
        <v>-6.8736141906873618E-2</v>
      </c>
    </row>
    <row r="466" spans="1:9" x14ac:dyDescent="0.25">
      <c r="A466" s="27" t="s">
        <v>1122</v>
      </c>
      <c r="B466" s="29" t="s">
        <v>918</v>
      </c>
      <c r="C466" s="30" t="s">
        <v>964</v>
      </c>
      <c r="D466" s="25"/>
      <c r="E466" s="26"/>
      <c r="F466" s="28" t="s">
        <v>965</v>
      </c>
      <c r="G466" s="54">
        <v>517</v>
      </c>
      <c r="H466" s="33">
        <v>504</v>
      </c>
      <c r="I466" s="67">
        <f t="shared" si="7"/>
        <v>2.5793650793650792E-2</v>
      </c>
    </row>
    <row r="467" spans="1:9" x14ac:dyDescent="0.25">
      <c r="A467" s="27" t="s">
        <v>1122</v>
      </c>
      <c r="B467" s="29" t="s">
        <v>918</v>
      </c>
      <c r="C467" s="30" t="s">
        <v>944</v>
      </c>
      <c r="D467" s="25" t="s">
        <v>6</v>
      </c>
      <c r="E467" s="26"/>
      <c r="F467" s="28" t="s">
        <v>945</v>
      </c>
      <c r="G467" s="54">
        <v>338</v>
      </c>
      <c r="H467" s="33">
        <v>324</v>
      </c>
      <c r="I467" s="67">
        <f t="shared" si="7"/>
        <v>4.3209876543209874E-2</v>
      </c>
    </row>
    <row r="468" spans="1:9" x14ac:dyDescent="0.25">
      <c r="A468" s="27" t="s">
        <v>1122</v>
      </c>
      <c r="B468" s="29" t="s">
        <v>918</v>
      </c>
      <c r="C468" s="30" t="s">
        <v>946</v>
      </c>
      <c r="D468" s="25" t="s">
        <v>6</v>
      </c>
      <c r="E468" s="26"/>
      <c r="F468" s="28" t="s">
        <v>947</v>
      </c>
      <c r="G468" s="54">
        <v>93</v>
      </c>
      <c r="H468" s="33">
        <v>106</v>
      </c>
      <c r="I468" s="67">
        <f t="shared" si="7"/>
        <v>-0.12264150943396226</v>
      </c>
    </row>
    <row r="469" spans="1:9" x14ac:dyDescent="0.25">
      <c r="A469" s="27" t="s">
        <v>1122</v>
      </c>
      <c r="B469" s="29" t="s">
        <v>918</v>
      </c>
      <c r="C469" s="30" t="s">
        <v>952</v>
      </c>
      <c r="D469" s="25" t="s">
        <v>6</v>
      </c>
      <c r="E469" s="26"/>
      <c r="F469" s="28" t="s">
        <v>953</v>
      </c>
      <c r="G469" s="54">
        <v>369</v>
      </c>
      <c r="H469" s="33">
        <v>368</v>
      </c>
      <c r="I469" s="67">
        <f t="shared" si="7"/>
        <v>2.717391304347826E-3</v>
      </c>
    </row>
    <row r="470" spans="1:9" x14ac:dyDescent="0.25">
      <c r="A470" s="27" t="s">
        <v>1122</v>
      </c>
      <c r="B470" s="29" t="s">
        <v>918</v>
      </c>
      <c r="C470" s="30" t="s">
        <v>958</v>
      </c>
      <c r="D470" s="25"/>
      <c r="E470" s="26"/>
      <c r="F470" s="28" t="s">
        <v>959</v>
      </c>
      <c r="G470" s="54">
        <v>1421</v>
      </c>
      <c r="H470" s="33">
        <v>1464</v>
      </c>
      <c r="I470" s="67">
        <f t="shared" si="7"/>
        <v>-2.9371584699453553E-2</v>
      </c>
    </row>
    <row r="471" spans="1:9" x14ac:dyDescent="0.25">
      <c r="A471" s="27" t="s">
        <v>1122</v>
      </c>
      <c r="B471" s="29" t="s">
        <v>918</v>
      </c>
      <c r="C471" s="30" t="s">
        <v>962</v>
      </c>
      <c r="D471" s="25"/>
      <c r="E471" s="26"/>
      <c r="F471" s="28" t="s">
        <v>963</v>
      </c>
      <c r="G471" s="54">
        <v>947</v>
      </c>
      <c r="H471" s="33">
        <v>995</v>
      </c>
      <c r="I471" s="67">
        <f t="shared" si="7"/>
        <v>-4.8241206030150752E-2</v>
      </c>
    </row>
    <row r="472" spans="1:9" x14ac:dyDescent="0.25">
      <c r="A472" s="27" t="s">
        <v>1122</v>
      </c>
      <c r="B472" s="29" t="s">
        <v>918</v>
      </c>
      <c r="C472" s="30" t="s">
        <v>954</v>
      </c>
      <c r="D472" s="25"/>
      <c r="E472" s="26"/>
      <c r="F472" s="28" t="s">
        <v>955</v>
      </c>
      <c r="G472" s="54">
        <v>1997</v>
      </c>
      <c r="H472" s="33">
        <v>2000</v>
      </c>
      <c r="I472" s="67">
        <f t="shared" si="7"/>
        <v>-1.5E-3</v>
      </c>
    </row>
    <row r="473" spans="1:9" x14ac:dyDescent="0.25">
      <c r="A473" s="27" t="s">
        <v>1122</v>
      </c>
      <c r="B473" s="29" t="s">
        <v>918</v>
      </c>
      <c r="C473" s="30" t="s">
        <v>956</v>
      </c>
      <c r="D473" s="25"/>
      <c r="E473" s="26"/>
      <c r="F473" s="28" t="s">
        <v>957</v>
      </c>
      <c r="G473" s="54">
        <v>946</v>
      </c>
      <c r="H473" s="33">
        <v>919</v>
      </c>
      <c r="I473" s="67">
        <f t="shared" si="7"/>
        <v>2.9379760609357999E-2</v>
      </c>
    </row>
    <row r="474" spans="1:9" x14ac:dyDescent="0.25">
      <c r="A474" s="27" t="s">
        <v>1122</v>
      </c>
      <c r="B474" s="29" t="s">
        <v>968</v>
      </c>
      <c r="C474" s="30" t="s">
        <v>982</v>
      </c>
      <c r="D474" s="25"/>
      <c r="E474" s="26"/>
      <c r="F474" s="28" t="s">
        <v>983</v>
      </c>
      <c r="G474" s="54">
        <v>320</v>
      </c>
      <c r="H474" s="33">
        <v>352</v>
      </c>
      <c r="I474" s="67">
        <f t="shared" si="7"/>
        <v>-9.0909090909090912E-2</v>
      </c>
    </row>
    <row r="475" spans="1:9" x14ac:dyDescent="0.25">
      <c r="A475" s="27" t="s">
        <v>1122</v>
      </c>
      <c r="B475" s="29" t="s">
        <v>968</v>
      </c>
      <c r="C475" s="30" t="s">
        <v>980</v>
      </c>
      <c r="D475" s="25"/>
      <c r="E475" s="26"/>
      <c r="F475" s="28" t="s">
        <v>981</v>
      </c>
      <c r="G475" s="54">
        <v>396</v>
      </c>
      <c r="H475" s="33">
        <v>404</v>
      </c>
      <c r="I475" s="67">
        <f t="shared" si="7"/>
        <v>-1.9801980198019802E-2</v>
      </c>
    </row>
    <row r="476" spans="1:9" x14ac:dyDescent="0.25">
      <c r="A476" s="27" t="s">
        <v>1122</v>
      </c>
      <c r="B476" s="29" t="s">
        <v>968</v>
      </c>
      <c r="C476" s="30" t="s">
        <v>214</v>
      </c>
      <c r="D476" s="25"/>
      <c r="E476" s="26"/>
      <c r="F476" s="28" t="s">
        <v>973</v>
      </c>
      <c r="G476" s="54">
        <v>978</v>
      </c>
      <c r="H476" s="33">
        <v>1014</v>
      </c>
      <c r="I476" s="67">
        <f t="shared" si="7"/>
        <v>-3.5502958579881658E-2</v>
      </c>
    </row>
    <row r="477" spans="1:9" x14ac:dyDescent="0.25">
      <c r="A477" s="27" t="s">
        <v>1122</v>
      </c>
      <c r="B477" s="29" t="s">
        <v>968</v>
      </c>
      <c r="C477" s="30" t="s">
        <v>971</v>
      </c>
      <c r="D477" s="25"/>
      <c r="E477" s="26"/>
      <c r="F477" s="28" t="s">
        <v>972</v>
      </c>
      <c r="G477" s="54">
        <v>3484</v>
      </c>
      <c r="H477" s="33">
        <v>3597</v>
      </c>
      <c r="I477" s="67">
        <f t="shared" si="7"/>
        <v>-3.1415068112315821E-2</v>
      </c>
    </row>
    <row r="478" spans="1:9" x14ac:dyDescent="0.25">
      <c r="A478" s="27" t="s">
        <v>1122</v>
      </c>
      <c r="B478" s="29" t="s">
        <v>968</v>
      </c>
      <c r="C478" s="30" t="s">
        <v>978</v>
      </c>
      <c r="D478" s="25"/>
      <c r="E478" s="26"/>
      <c r="F478" s="28" t="s">
        <v>979</v>
      </c>
      <c r="G478" s="54">
        <v>540</v>
      </c>
      <c r="H478" s="33">
        <v>546</v>
      </c>
      <c r="I478" s="67">
        <f t="shared" si="7"/>
        <v>-1.098901098901099E-2</v>
      </c>
    </row>
    <row r="479" spans="1:9" x14ac:dyDescent="0.25">
      <c r="A479" s="27" t="s">
        <v>1122</v>
      </c>
      <c r="B479" s="29" t="s">
        <v>968</v>
      </c>
      <c r="C479" s="30" t="s">
        <v>969</v>
      </c>
      <c r="D479" s="25" t="s">
        <v>6</v>
      </c>
      <c r="E479" s="26"/>
      <c r="F479" s="28" t="s">
        <v>970</v>
      </c>
      <c r="G479" s="54">
        <v>146</v>
      </c>
      <c r="H479" s="33">
        <v>141</v>
      </c>
      <c r="I479" s="67">
        <f t="shared" si="7"/>
        <v>3.5460992907801421E-2</v>
      </c>
    </row>
    <row r="480" spans="1:9" x14ac:dyDescent="0.25">
      <c r="A480" s="27" t="s">
        <v>1122</v>
      </c>
      <c r="B480" s="29" t="s">
        <v>968</v>
      </c>
      <c r="C480" s="30" t="s">
        <v>974</v>
      </c>
      <c r="D480" s="25"/>
      <c r="E480" s="26"/>
      <c r="F480" s="28" t="s">
        <v>975</v>
      </c>
      <c r="G480" s="54">
        <v>1428</v>
      </c>
      <c r="H480" s="33">
        <v>1429</v>
      </c>
      <c r="I480" s="67">
        <f t="shared" si="7"/>
        <v>-6.9979006298110562E-4</v>
      </c>
    </row>
    <row r="481" spans="1:10" x14ac:dyDescent="0.25">
      <c r="A481" s="27" t="s">
        <v>1122</v>
      </c>
      <c r="B481" s="29" t="s">
        <v>968</v>
      </c>
      <c r="C481" s="30" t="s">
        <v>976</v>
      </c>
      <c r="D481" s="25"/>
      <c r="E481" s="26"/>
      <c r="F481" s="28" t="s">
        <v>977</v>
      </c>
      <c r="G481" s="54">
        <v>435</v>
      </c>
      <c r="H481" s="33">
        <v>463</v>
      </c>
      <c r="I481" s="67">
        <f t="shared" si="7"/>
        <v>-6.0475161987041039E-2</v>
      </c>
    </row>
    <row r="482" spans="1:10" x14ac:dyDescent="0.25">
      <c r="A482" s="27" t="s">
        <v>1122</v>
      </c>
      <c r="B482" s="29" t="s">
        <v>984</v>
      </c>
      <c r="C482" s="30" t="s">
        <v>999</v>
      </c>
      <c r="D482" s="25"/>
      <c r="E482" s="26"/>
      <c r="F482" s="28" t="s">
        <v>1000</v>
      </c>
      <c r="G482" s="54">
        <v>254</v>
      </c>
      <c r="H482" s="33">
        <v>237</v>
      </c>
      <c r="I482" s="67">
        <f t="shared" si="7"/>
        <v>7.1729957805907171E-2</v>
      </c>
    </row>
    <row r="483" spans="1:10" x14ac:dyDescent="0.25">
      <c r="A483" s="27" t="s">
        <v>1122</v>
      </c>
      <c r="B483" s="29" t="s">
        <v>984</v>
      </c>
      <c r="C483" s="30" t="s">
        <v>991</v>
      </c>
      <c r="D483" s="25"/>
      <c r="E483" s="26"/>
      <c r="F483" s="28" t="s">
        <v>992</v>
      </c>
      <c r="G483" s="54">
        <v>3088</v>
      </c>
      <c r="H483" s="33">
        <v>3009</v>
      </c>
      <c r="I483" s="67">
        <f t="shared" si="7"/>
        <v>2.6254569624459954E-2</v>
      </c>
      <c r="J483" s="30"/>
    </row>
    <row r="484" spans="1:10" x14ac:dyDescent="0.25">
      <c r="A484" s="27" t="s">
        <v>1122</v>
      </c>
      <c r="B484" s="29" t="s">
        <v>984</v>
      </c>
      <c r="C484" s="30" t="s">
        <v>993</v>
      </c>
      <c r="D484" s="25"/>
      <c r="E484" s="26"/>
      <c r="F484" s="28" t="s">
        <v>994</v>
      </c>
      <c r="G484" s="54">
        <v>98</v>
      </c>
      <c r="H484" s="33">
        <v>96</v>
      </c>
      <c r="I484" s="67">
        <f t="shared" si="7"/>
        <v>2.0833333333333332E-2</v>
      </c>
      <c r="J484" s="30"/>
    </row>
    <row r="485" spans="1:10" x14ac:dyDescent="0.25">
      <c r="A485" s="27" t="s">
        <v>1122</v>
      </c>
      <c r="B485" s="29" t="s">
        <v>984</v>
      </c>
      <c r="C485" s="30" t="s">
        <v>995</v>
      </c>
      <c r="D485" s="25"/>
      <c r="E485" s="26"/>
      <c r="F485" s="28" t="s">
        <v>996</v>
      </c>
      <c r="G485" s="54">
        <v>675</v>
      </c>
      <c r="H485" s="33">
        <v>663</v>
      </c>
      <c r="I485" s="67">
        <f t="shared" si="7"/>
        <v>1.8099547511312219E-2</v>
      </c>
      <c r="J485" s="30"/>
    </row>
    <row r="486" spans="1:10" x14ac:dyDescent="0.25">
      <c r="A486" s="27" t="s">
        <v>1122</v>
      </c>
      <c r="B486" s="29" t="s">
        <v>984</v>
      </c>
      <c r="C486" s="30" t="s">
        <v>985</v>
      </c>
      <c r="D486" s="25" t="s">
        <v>6</v>
      </c>
      <c r="E486" s="26"/>
      <c r="F486" s="28" t="s">
        <v>986</v>
      </c>
      <c r="G486" s="54">
        <v>59</v>
      </c>
      <c r="H486" s="33">
        <v>65</v>
      </c>
      <c r="I486" s="67">
        <f t="shared" si="7"/>
        <v>-9.2307692307692313E-2</v>
      </c>
      <c r="J486" s="30"/>
    </row>
    <row r="487" spans="1:10" x14ac:dyDescent="0.25">
      <c r="A487" s="27" t="s">
        <v>1122</v>
      </c>
      <c r="B487" s="29" t="s">
        <v>984</v>
      </c>
      <c r="C487" s="30" t="s">
        <v>987</v>
      </c>
      <c r="D487" s="25" t="s">
        <v>6</v>
      </c>
      <c r="E487" s="26"/>
      <c r="F487" s="28" t="s">
        <v>988</v>
      </c>
      <c r="G487" s="54">
        <v>43</v>
      </c>
      <c r="H487" s="33">
        <v>37</v>
      </c>
      <c r="I487" s="67">
        <f t="shared" si="7"/>
        <v>0.16216216216216217</v>
      </c>
      <c r="J487" s="30"/>
    </row>
    <row r="488" spans="1:10" x14ac:dyDescent="0.25">
      <c r="A488" s="27" t="s">
        <v>1122</v>
      </c>
      <c r="B488" s="29" t="s">
        <v>984</v>
      </c>
      <c r="C488" s="30" t="s">
        <v>1001</v>
      </c>
      <c r="D488" s="25"/>
      <c r="E488" s="26"/>
      <c r="F488" s="28" t="s">
        <v>1002</v>
      </c>
      <c r="G488" s="54">
        <v>307</v>
      </c>
      <c r="H488" s="33">
        <v>309</v>
      </c>
      <c r="I488" s="67">
        <f t="shared" si="7"/>
        <v>-6.4724919093851136E-3</v>
      </c>
      <c r="J488" s="30"/>
    </row>
    <row r="489" spans="1:10" x14ac:dyDescent="0.25">
      <c r="A489" s="27" t="s">
        <v>1122</v>
      </c>
      <c r="B489" s="29" t="s">
        <v>984</v>
      </c>
      <c r="C489" s="30" t="s">
        <v>997</v>
      </c>
      <c r="D489" s="25"/>
      <c r="E489" s="26"/>
      <c r="F489" s="28" t="s">
        <v>998</v>
      </c>
      <c r="G489" s="54">
        <v>232</v>
      </c>
      <c r="H489" s="33">
        <v>231</v>
      </c>
      <c r="I489" s="67">
        <f t="shared" si="7"/>
        <v>4.329004329004329E-3</v>
      </c>
      <c r="J489" s="30"/>
    </row>
    <row r="490" spans="1:10" x14ac:dyDescent="0.25">
      <c r="A490" s="27" t="s">
        <v>1122</v>
      </c>
      <c r="B490" s="29" t="s">
        <v>984</v>
      </c>
      <c r="C490" s="30" t="s">
        <v>989</v>
      </c>
      <c r="D490" s="25"/>
      <c r="E490" s="26"/>
      <c r="F490" s="28" t="s">
        <v>990</v>
      </c>
      <c r="G490" s="54">
        <v>89</v>
      </c>
      <c r="H490" s="33">
        <v>105</v>
      </c>
      <c r="I490" s="67">
        <f t="shared" si="7"/>
        <v>-0.15238095238095239</v>
      </c>
      <c r="J490" s="30"/>
    </row>
    <row r="491" spans="1:10" s="15" customFormat="1" ht="40.799999999999997" x14ac:dyDescent="0.25">
      <c r="A491" s="35" t="s">
        <v>1116</v>
      </c>
      <c r="B491" s="36" t="s">
        <v>1003</v>
      </c>
      <c r="C491" s="37" t="s">
        <v>1006</v>
      </c>
      <c r="D491" s="38"/>
      <c r="E491" s="39"/>
      <c r="F491" s="40" t="s">
        <v>1007</v>
      </c>
      <c r="G491" s="55">
        <v>0</v>
      </c>
      <c r="H491" s="41">
        <v>58</v>
      </c>
      <c r="I491" s="70">
        <f t="shared" si="7"/>
        <v>-1</v>
      </c>
      <c r="J491" s="42" t="s">
        <v>1131</v>
      </c>
    </row>
    <row r="492" spans="1:10" s="15" customFormat="1" ht="40.799999999999997" x14ac:dyDescent="0.25">
      <c r="A492" s="35" t="s">
        <v>1122</v>
      </c>
      <c r="B492" s="36" t="s">
        <v>1003</v>
      </c>
      <c r="C492" s="37" t="s">
        <v>1006</v>
      </c>
      <c r="D492" s="38" t="s">
        <v>6</v>
      </c>
      <c r="E492" s="39"/>
      <c r="F492" s="40" t="s">
        <v>1132</v>
      </c>
      <c r="G492" s="55">
        <v>46</v>
      </c>
      <c r="H492" s="41">
        <v>0</v>
      </c>
      <c r="I492" s="70" t="e">
        <f t="shared" si="7"/>
        <v>#DIV/0!</v>
      </c>
      <c r="J492" s="42" t="s">
        <v>1131</v>
      </c>
    </row>
    <row r="493" spans="1:10" ht="46.2" customHeight="1" x14ac:dyDescent="0.25">
      <c r="A493" s="27" t="s">
        <v>1122</v>
      </c>
      <c r="B493" s="29" t="s">
        <v>1003</v>
      </c>
      <c r="C493" s="30" t="s">
        <v>1008</v>
      </c>
      <c r="D493" s="25"/>
      <c r="E493" s="26"/>
      <c r="F493" s="28" t="s">
        <v>1009</v>
      </c>
      <c r="G493" s="54">
        <v>868</v>
      </c>
      <c r="H493" s="33">
        <v>866</v>
      </c>
      <c r="I493" s="67">
        <f t="shared" si="7"/>
        <v>2.3094688221709007E-3</v>
      </c>
      <c r="J493" s="30"/>
    </row>
    <row r="494" spans="1:10" x14ac:dyDescent="0.25">
      <c r="A494" s="27" t="s">
        <v>1122</v>
      </c>
      <c r="B494" s="29" t="s">
        <v>1003</v>
      </c>
      <c r="C494" s="30" t="s">
        <v>1010</v>
      </c>
      <c r="D494" s="25"/>
      <c r="E494" s="26"/>
      <c r="F494" s="28" t="s">
        <v>1011</v>
      </c>
      <c r="G494" s="54">
        <v>195</v>
      </c>
      <c r="H494" s="33">
        <v>236</v>
      </c>
      <c r="I494" s="67">
        <f t="shared" si="7"/>
        <v>-0.17372881355932204</v>
      </c>
      <c r="J494" s="30"/>
    </row>
    <row r="495" spans="1:10" x14ac:dyDescent="0.25">
      <c r="A495" s="27" t="s">
        <v>1122</v>
      </c>
      <c r="B495" s="29" t="s">
        <v>1003</v>
      </c>
      <c r="C495" s="30" t="s">
        <v>1004</v>
      </c>
      <c r="D495" s="25"/>
      <c r="E495" s="26"/>
      <c r="F495" s="28" t="s">
        <v>1005</v>
      </c>
      <c r="G495" s="54">
        <v>285</v>
      </c>
      <c r="H495" s="33">
        <v>269</v>
      </c>
      <c r="I495" s="67">
        <f t="shared" si="7"/>
        <v>5.9479553903345722E-2</v>
      </c>
      <c r="J495" s="30"/>
    </row>
    <row r="496" spans="1:10" x14ac:dyDescent="0.25">
      <c r="A496" s="27" t="s">
        <v>1122</v>
      </c>
      <c r="B496" s="29" t="s">
        <v>1012</v>
      </c>
      <c r="C496" s="30" t="s">
        <v>1035</v>
      </c>
      <c r="D496" s="25"/>
      <c r="E496" s="26"/>
      <c r="F496" s="28" t="s">
        <v>1036</v>
      </c>
      <c r="G496" s="54">
        <v>1241</v>
      </c>
      <c r="H496" s="33">
        <v>1226</v>
      </c>
      <c r="I496" s="67">
        <f t="shared" si="7"/>
        <v>1.2234910277324634E-2</v>
      </c>
      <c r="J496" s="30"/>
    </row>
    <row r="497" spans="1:10" x14ac:dyDescent="0.25">
      <c r="A497" s="27" t="s">
        <v>1122</v>
      </c>
      <c r="B497" s="29" t="s">
        <v>1012</v>
      </c>
      <c r="C497" s="30" t="s">
        <v>1023</v>
      </c>
      <c r="D497" s="25"/>
      <c r="E497" s="26"/>
      <c r="F497" s="28" t="s">
        <v>1024</v>
      </c>
      <c r="G497" s="54">
        <v>6424</v>
      </c>
      <c r="H497" s="33">
        <v>6204</v>
      </c>
      <c r="I497" s="67">
        <f t="shared" si="7"/>
        <v>3.5460992907801421E-2</v>
      </c>
      <c r="J497" s="30"/>
    </row>
    <row r="498" spans="1:10" x14ac:dyDescent="0.25">
      <c r="A498" s="27" t="s">
        <v>1122</v>
      </c>
      <c r="B498" s="29" t="s">
        <v>1012</v>
      </c>
      <c r="C498" s="30" t="s">
        <v>1021</v>
      </c>
      <c r="D498" s="25"/>
      <c r="E498" s="26"/>
      <c r="F498" s="28" t="s">
        <v>1022</v>
      </c>
      <c r="G498" s="54">
        <v>19081</v>
      </c>
      <c r="H498" s="33">
        <v>19059</v>
      </c>
      <c r="I498" s="67">
        <f t="shared" si="7"/>
        <v>1.1543102995959914E-3</v>
      </c>
      <c r="J498" s="30"/>
    </row>
    <row r="499" spans="1:10" x14ac:dyDescent="0.25">
      <c r="A499" s="27" t="s">
        <v>1122</v>
      </c>
      <c r="B499" s="29" t="s">
        <v>1012</v>
      </c>
      <c r="C499" s="30" t="s">
        <v>1027</v>
      </c>
      <c r="D499" s="25"/>
      <c r="E499" s="26"/>
      <c r="F499" s="28" t="s">
        <v>1028</v>
      </c>
      <c r="G499" s="54">
        <v>2773</v>
      </c>
      <c r="H499" s="33">
        <v>2783</v>
      </c>
      <c r="I499" s="67">
        <f t="shared" si="7"/>
        <v>-3.5932446999640674E-3</v>
      </c>
    </row>
    <row r="500" spans="1:10" x14ac:dyDescent="0.25">
      <c r="A500" s="27" t="s">
        <v>1122</v>
      </c>
      <c r="B500" s="29" t="s">
        <v>1012</v>
      </c>
      <c r="C500" s="30" t="s">
        <v>1015</v>
      </c>
      <c r="D500" s="25"/>
      <c r="E500" s="26" t="s">
        <v>1106</v>
      </c>
      <c r="F500" s="28" t="s">
        <v>1016</v>
      </c>
      <c r="G500" s="54">
        <v>267</v>
      </c>
      <c r="H500" s="33">
        <v>255</v>
      </c>
      <c r="I500" s="67">
        <f t="shared" si="7"/>
        <v>4.7058823529411764E-2</v>
      </c>
    </row>
    <row r="501" spans="1:10" x14ac:dyDescent="0.25">
      <c r="A501" s="27" t="s">
        <v>1122</v>
      </c>
      <c r="B501" s="29" t="s">
        <v>1012</v>
      </c>
      <c r="C501" s="30" t="s">
        <v>1133</v>
      </c>
      <c r="D501" s="25"/>
      <c r="E501" s="26" t="s">
        <v>1106</v>
      </c>
      <c r="F501" s="28" t="s">
        <v>1017</v>
      </c>
      <c r="G501" s="54">
        <v>1028</v>
      </c>
      <c r="H501" s="33">
        <v>1056</v>
      </c>
      <c r="I501" s="67">
        <f t="shared" si="7"/>
        <v>-2.6515151515151516E-2</v>
      </c>
    </row>
    <row r="502" spans="1:10" x14ac:dyDescent="0.25">
      <c r="A502" s="27" t="s">
        <v>1122</v>
      </c>
      <c r="B502" s="29" t="s">
        <v>1012</v>
      </c>
      <c r="C502" s="30" t="s">
        <v>1039</v>
      </c>
      <c r="D502" s="25"/>
      <c r="E502" s="26"/>
      <c r="F502" s="28" t="s">
        <v>1040</v>
      </c>
      <c r="G502" s="54">
        <v>2783</v>
      </c>
      <c r="H502" s="33">
        <v>2749</v>
      </c>
      <c r="I502" s="67">
        <f t="shared" si="7"/>
        <v>1.2368133866860677E-2</v>
      </c>
    </row>
    <row r="503" spans="1:10" x14ac:dyDescent="0.25">
      <c r="A503" s="27" t="s">
        <v>1122</v>
      </c>
      <c r="B503" s="29" t="s">
        <v>1012</v>
      </c>
      <c r="C503" s="30" t="s">
        <v>1025</v>
      </c>
      <c r="D503" s="25"/>
      <c r="E503" s="26"/>
      <c r="F503" s="28" t="s">
        <v>1026</v>
      </c>
      <c r="G503" s="54">
        <v>12319</v>
      </c>
      <c r="H503" s="33">
        <v>11965</v>
      </c>
      <c r="I503" s="67">
        <f t="shared" si="7"/>
        <v>2.958629335562056E-2</v>
      </c>
    </row>
    <row r="504" spans="1:10" x14ac:dyDescent="0.25">
      <c r="A504" s="27" t="s">
        <v>1122</v>
      </c>
      <c r="B504" s="29" t="s">
        <v>1012</v>
      </c>
      <c r="C504" s="30" t="s">
        <v>1013</v>
      </c>
      <c r="D504" s="25" t="s">
        <v>6</v>
      </c>
      <c r="E504" s="26"/>
      <c r="F504" s="28" t="s">
        <v>1014</v>
      </c>
      <c r="G504" s="54">
        <v>292</v>
      </c>
      <c r="H504" s="33">
        <v>321</v>
      </c>
      <c r="I504" s="67">
        <f t="shared" si="7"/>
        <v>-9.0342679127725853E-2</v>
      </c>
    </row>
    <row r="505" spans="1:10" ht="21" x14ac:dyDescent="0.25">
      <c r="A505" s="27" t="s">
        <v>1122</v>
      </c>
      <c r="B505" s="29" t="s">
        <v>1012</v>
      </c>
      <c r="C505" s="30" t="s">
        <v>1114</v>
      </c>
      <c r="D505" s="25"/>
      <c r="E505" s="26" t="s">
        <v>1106</v>
      </c>
      <c r="F505" s="28" t="s">
        <v>1115</v>
      </c>
      <c r="G505" s="54">
        <v>175</v>
      </c>
      <c r="H505" s="33">
        <v>147</v>
      </c>
      <c r="I505" s="67">
        <f t="shared" si="7"/>
        <v>0.19047619047619047</v>
      </c>
    </row>
    <row r="506" spans="1:10" x14ac:dyDescent="0.25">
      <c r="A506" s="27" t="s">
        <v>1122</v>
      </c>
      <c r="B506" s="29" t="s">
        <v>1012</v>
      </c>
      <c r="C506" s="30" t="s">
        <v>944</v>
      </c>
      <c r="D506" s="25"/>
      <c r="E506" s="26"/>
      <c r="F506" s="28" t="s">
        <v>1041</v>
      </c>
      <c r="G506" s="54">
        <v>528</v>
      </c>
      <c r="H506" s="33">
        <v>556</v>
      </c>
      <c r="I506" s="67">
        <f t="shared" si="7"/>
        <v>-5.0359712230215826E-2</v>
      </c>
    </row>
    <row r="507" spans="1:10" x14ac:dyDescent="0.25">
      <c r="A507" s="27" t="s">
        <v>1122</v>
      </c>
      <c r="B507" s="29" t="s">
        <v>1012</v>
      </c>
      <c r="C507" s="30" t="s">
        <v>1037</v>
      </c>
      <c r="D507" s="25"/>
      <c r="E507" s="26"/>
      <c r="F507" s="28" t="s">
        <v>1038</v>
      </c>
      <c r="G507" s="54">
        <v>9730</v>
      </c>
      <c r="H507" s="33">
        <v>9737</v>
      </c>
      <c r="I507" s="67">
        <f t="shared" si="7"/>
        <v>-7.1890726096333576E-4</v>
      </c>
    </row>
    <row r="508" spans="1:10" x14ac:dyDescent="0.25">
      <c r="A508" s="27" t="s">
        <v>1122</v>
      </c>
      <c r="B508" s="29" t="s">
        <v>1012</v>
      </c>
      <c r="C508" s="30" t="s">
        <v>1019</v>
      </c>
      <c r="D508" s="25"/>
      <c r="E508" s="26"/>
      <c r="F508" s="28" t="s">
        <v>1020</v>
      </c>
      <c r="G508" s="54">
        <v>5123</v>
      </c>
      <c r="H508" s="33">
        <v>5173</v>
      </c>
      <c r="I508" s="67">
        <f t="shared" si="7"/>
        <v>-9.6655712352600037E-3</v>
      </c>
    </row>
    <row r="509" spans="1:10" ht="21" x14ac:dyDescent="0.25">
      <c r="A509" s="27" t="s">
        <v>1122</v>
      </c>
      <c r="B509" s="29" t="s">
        <v>1012</v>
      </c>
      <c r="C509" s="30" t="s">
        <v>1088</v>
      </c>
      <c r="D509" s="25"/>
      <c r="E509" s="26" t="s">
        <v>1106</v>
      </c>
      <c r="F509" s="28" t="s">
        <v>1089</v>
      </c>
      <c r="G509" s="54">
        <v>120</v>
      </c>
      <c r="H509" s="33">
        <v>112</v>
      </c>
      <c r="I509" s="67">
        <f t="shared" si="7"/>
        <v>7.1428571428571425E-2</v>
      </c>
    </row>
    <row r="510" spans="1:10" x14ac:dyDescent="0.25">
      <c r="A510" s="27" t="s">
        <v>1122</v>
      </c>
      <c r="B510" s="29" t="s">
        <v>1012</v>
      </c>
      <c r="C510" s="30" t="s">
        <v>1029</v>
      </c>
      <c r="D510" s="25"/>
      <c r="E510" s="26"/>
      <c r="F510" s="28" t="s">
        <v>1030</v>
      </c>
      <c r="G510" s="54">
        <v>2533</v>
      </c>
      <c r="H510" s="33">
        <v>2519</v>
      </c>
      <c r="I510" s="67">
        <f t="shared" si="7"/>
        <v>5.5577610162763002E-3</v>
      </c>
    </row>
    <row r="511" spans="1:10" x14ac:dyDescent="0.25">
      <c r="A511" s="27" t="s">
        <v>1122</v>
      </c>
      <c r="B511" s="29" t="s">
        <v>1012</v>
      </c>
      <c r="C511" s="30" t="s">
        <v>1031</v>
      </c>
      <c r="D511" s="25"/>
      <c r="E511" s="26"/>
      <c r="F511" s="28" t="s">
        <v>1032</v>
      </c>
      <c r="G511" s="54">
        <v>1151</v>
      </c>
      <c r="H511" s="33">
        <v>1190</v>
      </c>
      <c r="I511" s="67">
        <f t="shared" si="7"/>
        <v>-3.2773109243697481E-2</v>
      </c>
    </row>
    <row r="512" spans="1:10" x14ac:dyDescent="0.25">
      <c r="A512" s="27" t="s">
        <v>1122</v>
      </c>
      <c r="B512" s="29" t="s">
        <v>1012</v>
      </c>
      <c r="C512" s="30" t="s">
        <v>1012</v>
      </c>
      <c r="D512" s="25"/>
      <c r="E512" s="26"/>
      <c r="F512" s="28" t="s">
        <v>1018</v>
      </c>
      <c r="G512" s="54">
        <v>39596</v>
      </c>
      <c r="H512" s="33">
        <v>40459</v>
      </c>
      <c r="I512" s="67">
        <f t="shared" si="7"/>
        <v>-2.1330235547097062E-2</v>
      </c>
    </row>
    <row r="513" spans="1:9" x14ac:dyDescent="0.25">
      <c r="A513" s="27" t="s">
        <v>1122</v>
      </c>
      <c r="B513" s="29" t="s">
        <v>1012</v>
      </c>
      <c r="C513" s="30" t="s">
        <v>1033</v>
      </c>
      <c r="D513" s="25"/>
      <c r="E513" s="26"/>
      <c r="F513" s="28" t="s">
        <v>1034</v>
      </c>
      <c r="G513" s="54">
        <v>15847</v>
      </c>
      <c r="H513" s="33">
        <v>15983</v>
      </c>
      <c r="I513" s="67">
        <f t="shared" si="7"/>
        <v>-8.5090408559094031E-3</v>
      </c>
    </row>
    <row r="514" spans="1:9" x14ac:dyDescent="0.25">
      <c r="A514" s="27" t="s">
        <v>1122</v>
      </c>
      <c r="B514" s="29" t="s">
        <v>1042</v>
      </c>
      <c r="C514" s="30" t="s">
        <v>1045</v>
      </c>
      <c r="D514" s="25"/>
      <c r="E514" s="26"/>
      <c r="F514" s="28" t="s">
        <v>1046</v>
      </c>
      <c r="G514" s="54">
        <v>3302</v>
      </c>
      <c r="H514" s="33">
        <v>3250</v>
      </c>
      <c r="I514" s="67">
        <f t="shared" si="7"/>
        <v>1.6E-2</v>
      </c>
    </row>
    <row r="515" spans="1:9" x14ac:dyDescent="0.25">
      <c r="A515" s="27" t="s">
        <v>1122</v>
      </c>
      <c r="B515" s="29" t="s">
        <v>1042</v>
      </c>
      <c r="C515" s="30" t="s">
        <v>1043</v>
      </c>
      <c r="D515" s="25"/>
      <c r="E515" s="26"/>
      <c r="F515" s="28" t="s">
        <v>1044</v>
      </c>
      <c r="G515" s="54">
        <v>376</v>
      </c>
      <c r="H515" s="33">
        <v>428</v>
      </c>
      <c r="I515" s="67">
        <f t="shared" si="7"/>
        <v>-0.12149532710280374</v>
      </c>
    </row>
    <row r="516" spans="1:9" x14ac:dyDescent="0.25">
      <c r="A516" s="27" t="s">
        <v>1122</v>
      </c>
      <c r="B516" s="29" t="s">
        <v>1042</v>
      </c>
      <c r="C516" s="30" t="s">
        <v>1048</v>
      </c>
      <c r="D516" s="25"/>
      <c r="E516" s="26"/>
      <c r="F516" s="28" t="s">
        <v>1049</v>
      </c>
      <c r="G516" s="54">
        <v>515</v>
      </c>
      <c r="H516" s="33">
        <v>537</v>
      </c>
      <c r="I516" s="67">
        <f t="shared" si="7"/>
        <v>-4.0968342644320296E-2</v>
      </c>
    </row>
    <row r="517" spans="1:9" x14ac:dyDescent="0.25">
      <c r="A517" s="27" t="s">
        <v>1122</v>
      </c>
      <c r="B517" s="29" t="s">
        <v>1042</v>
      </c>
      <c r="C517" s="30" t="s">
        <v>1042</v>
      </c>
      <c r="D517" s="25"/>
      <c r="E517" s="26"/>
      <c r="F517" s="28" t="s">
        <v>1047</v>
      </c>
      <c r="G517" s="54">
        <v>2371</v>
      </c>
      <c r="H517" s="33">
        <v>2346</v>
      </c>
      <c r="I517" s="67">
        <f t="shared" ref="I517:I533" si="8">(G517 - H517) / H517</f>
        <v>1.0656436487638534E-2</v>
      </c>
    </row>
    <row r="518" spans="1:9" x14ac:dyDescent="0.25">
      <c r="A518" s="27" t="s">
        <v>1122</v>
      </c>
      <c r="B518" s="29" t="s">
        <v>607</v>
      </c>
      <c r="C518" s="30" t="s">
        <v>1055</v>
      </c>
      <c r="D518" s="25"/>
      <c r="E518" s="26"/>
      <c r="F518" s="28" t="s">
        <v>1056</v>
      </c>
      <c r="G518" s="54">
        <v>5986</v>
      </c>
      <c r="H518" s="33">
        <v>6050</v>
      </c>
      <c r="I518" s="67">
        <f t="shared" si="8"/>
        <v>-1.0578512396694216E-2</v>
      </c>
    </row>
    <row r="519" spans="1:9" x14ac:dyDescent="0.25">
      <c r="A519" s="27" t="s">
        <v>1122</v>
      </c>
      <c r="B519" s="29" t="s">
        <v>607</v>
      </c>
      <c r="C519" s="30" t="s">
        <v>1053</v>
      </c>
      <c r="D519" s="25"/>
      <c r="E519" s="26"/>
      <c r="F519" s="28" t="s">
        <v>1054</v>
      </c>
      <c r="G519" s="54">
        <v>823</v>
      </c>
      <c r="H519" s="33">
        <v>804</v>
      </c>
      <c r="I519" s="67">
        <f t="shared" si="8"/>
        <v>2.36318407960199E-2</v>
      </c>
    </row>
    <row r="520" spans="1:9" x14ac:dyDescent="0.25">
      <c r="A520" s="27" t="s">
        <v>1122</v>
      </c>
      <c r="B520" s="29" t="s">
        <v>607</v>
      </c>
      <c r="C520" s="30" t="s">
        <v>1050</v>
      </c>
      <c r="D520" s="25"/>
      <c r="E520" s="26"/>
      <c r="F520" s="28" t="s">
        <v>1051</v>
      </c>
      <c r="G520" s="54">
        <v>217</v>
      </c>
      <c r="H520" s="33">
        <v>228</v>
      </c>
      <c r="I520" s="67">
        <f t="shared" si="8"/>
        <v>-4.8245614035087717E-2</v>
      </c>
    </row>
    <row r="521" spans="1:9" x14ac:dyDescent="0.25">
      <c r="A521" s="27" t="s">
        <v>1122</v>
      </c>
      <c r="B521" s="29" t="s">
        <v>607</v>
      </c>
      <c r="C521" s="30" t="s">
        <v>310</v>
      </c>
      <c r="D521" s="25"/>
      <c r="E521" s="26"/>
      <c r="F521" s="28" t="s">
        <v>1052</v>
      </c>
      <c r="G521" s="54">
        <v>1273</v>
      </c>
      <c r="H521" s="33">
        <v>1241</v>
      </c>
      <c r="I521" s="67">
        <f t="shared" si="8"/>
        <v>2.5785656728444802E-2</v>
      </c>
    </row>
    <row r="522" spans="1:9" x14ac:dyDescent="0.25">
      <c r="A522" s="27" t="s">
        <v>1122</v>
      </c>
      <c r="B522" s="29" t="s">
        <v>1057</v>
      </c>
      <c r="C522" s="30" t="s">
        <v>1060</v>
      </c>
      <c r="D522" s="25"/>
      <c r="E522" s="26"/>
      <c r="F522" s="28" t="s">
        <v>1061</v>
      </c>
      <c r="G522" s="54">
        <v>617</v>
      </c>
      <c r="H522" s="33">
        <v>599</v>
      </c>
      <c r="I522" s="67">
        <f t="shared" si="8"/>
        <v>3.0050083472454091E-2</v>
      </c>
    </row>
    <row r="523" spans="1:9" x14ac:dyDescent="0.25">
      <c r="A523" s="27" t="s">
        <v>1122</v>
      </c>
      <c r="B523" s="29" t="s">
        <v>1057</v>
      </c>
      <c r="C523" s="30" t="s">
        <v>1062</v>
      </c>
      <c r="D523" s="25"/>
      <c r="E523" s="26"/>
      <c r="F523" s="28" t="s">
        <v>1063</v>
      </c>
      <c r="G523" s="54">
        <v>420</v>
      </c>
      <c r="H523" s="33">
        <v>434</v>
      </c>
      <c r="I523" s="67">
        <f t="shared" si="8"/>
        <v>-3.2258064516129031E-2</v>
      </c>
    </row>
    <row r="524" spans="1:9" x14ac:dyDescent="0.25">
      <c r="A524" s="27" t="s">
        <v>1122</v>
      </c>
      <c r="B524" s="29" t="s">
        <v>1057</v>
      </c>
      <c r="C524" s="30" t="s">
        <v>1064</v>
      </c>
      <c r="D524" s="25"/>
      <c r="E524" s="26"/>
      <c r="F524" s="28" t="s">
        <v>1065</v>
      </c>
      <c r="G524" s="54">
        <v>672</v>
      </c>
      <c r="H524" s="33">
        <v>715</v>
      </c>
      <c r="I524" s="67">
        <f t="shared" si="8"/>
        <v>-6.0139860139860141E-2</v>
      </c>
    </row>
    <row r="525" spans="1:9" x14ac:dyDescent="0.25">
      <c r="A525" s="27" t="s">
        <v>1122</v>
      </c>
      <c r="B525" s="29" t="s">
        <v>1057</v>
      </c>
      <c r="C525" s="30" t="s">
        <v>1058</v>
      </c>
      <c r="D525" s="25"/>
      <c r="E525" s="26"/>
      <c r="F525" s="28" t="s">
        <v>1059</v>
      </c>
      <c r="G525" s="54">
        <v>317</v>
      </c>
      <c r="H525" s="33">
        <v>321</v>
      </c>
      <c r="I525" s="67">
        <f t="shared" si="8"/>
        <v>-1.2461059190031152E-2</v>
      </c>
    </row>
    <row r="526" spans="1:9" x14ac:dyDescent="0.25">
      <c r="A526" s="27" t="s">
        <v>1122</v>
      </c>
      <c r="B526" s="29" t="s">
        <v>1066</v>
      </c>
      <c r="C526" s="30" t="s">
        <v>1067</v>
      </c>
      <c r="D526" s="25"/>
      <c r="E526" s="26"/>
      <c r="F526" s="28" t="s">
        <v>1068</v>
      </c>
      <c r="G526" s="54">
        <v>1049</v>
      </c>
      <c r="H526" s="33">
        <v>1013</v>
      </c>
      <c r="I526" s="67">
        <f t="shared" si="8"/>
        <v>3.5538005923000986E-2</v>
      </c>
    </row>
    <row r="527" spans="1:9" x14ac:dyDescent="0.25">
      <c r="A527" s="27" t="s">
        <v>1122</v>
      </c>
      <c r="B527" s="29" t="s">
        <v>1066</v>
      </c>
      <c r="C527" s="30" t="s">
        <v>1071</v>
      </c>
      <c r="D527" s="25"/>
      <c r="E527" s="26"/>
      <c r="F527" s="28" t="s">
        <v>1072</v>
      </c>
      <c r="G527" s="54">
        <v>67</v>
      </c>
      <c r="H527" s="33">
        <v>66</v>
      </c>
      <c r="I527" s="67">
        <f t="shared" si="8"/>
        <v>1.5151515151515152E-2</v>
      </c>
    </row>
    <row r="528" spans="1:9" x14ac:dyDescent="0.25">
      <c r="A528" s="27" t="s">
        <v>1122</v>
      </c>
      <c r="B528" s="29" t="s">
        <v>1066</v>
      </c>
      <c r="C528" s="30" t="s">
        <v>1069</v>
      </c>
      <c r="D528" s="25"/>
      <c r="E528" s="26"/>
      <c r="F528" s="28" t="s">
        <v>1070</v>
      </c>
      <c r="G528" s="54">
        <v>236</v>
      </c>
      <c r="H528" s="33">
        <v>242</v>
      </c>
      <c r="I528" s="67">
        <f t="shared" si="8"/>
        <v>-2.4793388429752067E-2</v>
      </c>
    </row>
    <row r="529" spans="1:9" x14ac:dyDescent="0.25">
      <c r="A529" s="27" t="s">
        <v>1122</v>
      </c>
      <c r="B529" s="29" t="s">
        <v>1073</v>
      </c>
      <c r="C529" s="30" t="s">
        <v>1079</v>
      </c>
      <c r="D529" s="25"/>
      <c r="E529" s="26"/>
      <c r="F529" s="28" t="s">
        <v>1080</v>
      </c>
      <c r="G529" s="54">
        <v>130</v>
      </c>
      <c r="H529" s="33">
        <v>135</v>
      </c>
      <c r="I529" s="67">
        <f t="shared" si="8"/>
        <v>-3.7037037037037035E-2</v>
      </c>
    </row>
    <row r="530" spans="1:9" x14ac:dyDescent="0.25">
      <c r="A530" s="27" t="s">
        <v>1122</v>
      </c>
      <c r="B530" s="29" t="s">
        <v>1073</v>
      </c>
      <c r="C530" s="30" t="s">
        <v>1075</v>
      </c>
      <c r="D530" s="25"/>
      <c r="E530" s="26"/>
      <c r="F530" s="28" t="s">
        <v>1076</v>
      </c>
      <c r="G530" s="54">
        <v>540</v>
      </c>
      <c r="H530" s="33">
        <v>541</v>
      </c>
      <c r="I530" s="67">
        <f t="shared" si="8"/>
        <v>-1.8484288354898336E-3</v>
      </c>
    </row>
    <row r="531" spans="1:9" x14ac:dyDescent="0.25">
      <c r="A531" s="27" t="s">
        <v>1122</v>
      </c>
      <c r="B531" s="29" t="s">
        <v>1073</v>
      </c>
      <c r="C531" s="30" t="s">
        <v>1077</v>
      </c>
      <c r="D531" s="25"/>
      <c r="E531" s="26"/>
      <c r="F531" s="28" t="s">
        <v>1078</v>
      </c>
      <c r="G531" s="54">
        <v>269</v>
      </c>
      <c r="H531" s="33">
        <v>289</v>
      </c>
      <c r="I531" s="67">
        <f t="shared" si="8"/>
        <v>-6.9204152249134954E-2</v>
      </c>
    </row>
    <row r="532" spans="1:9" x14ac:dyDescent="0.25">
      <c r="A532" s="27" t="s">
        <v>1122</v>
      </c>
      <c r="B532" s="29" t="s">
        <v>1073</v>
      </c>
      <c r="C532" s="30" t="s">
        <v>1073</v>
      </c>
      <c r="D532" s="25"/>
      <c r="E532" s="26"/>
      <c r="F532" s="28" t="s">
        <v>1074</v>
      </c>
      <c r="G532" s="54">
        <v>2833</v>
      </c>
      <c r="H532" s="33">
        <v>2840</v>
      </c>
      <c r="I532" s="67">
        <f t="shared" si="8"/>
        <v>-2.4647887323943664E-3</v>
      </c>
    </row>
    <row r="533" spans="1:9" x14ac:dyDescent="0.25">
      <c r="G533" s="12">
        <f>SUM(G4:G532)</f>
        <v>694816</v>
      </c>
      <c r="H533" s="32">
        <f>SUM(H4:H532)</f>
        <v>693710</v>
      </c>
      <c r="I533" s="67">
        <f t="shared" si="8"/>
        <v>1.5943261593461245E-3</v>
      </c>
    </row>
    <row r="534" spans="1:9" x14ac:dyDescent="0.25">
      <c r="G534" s="12" t="s">
        <v>1139</v>
      </c>
    </row>
  </sheetData>
  <mergeCells count="2">
    <mergeCell ref="A2:J2"/>
    <mergeCell ref="A1:J1"/>
  </mergeCells>
  <conditionalFormatting sqref="A1:A1048576">
    <cfRule type="cellIs" dxfId="11" priority="1" operator="equal">
      <formula>"2016-2017"</formula>
    </cfRule>
    <cfRule type="cellIs" dxfId="10" priority="2" operator="equal">
      <formula>"2015-2016"</formula>
    </cfRule>
    <cfRule type="cellIs" dxfId="9" priority="3" stopIfTrue="1" operator="equal">
      <formula>"2014-2015"</formula>
    </cfRule>
    <cfRule type="cellIs" dxfId="8" priority="4" stopIfTrue="1" operator="equal">
      <formula>"2013-2014"</formula>
    </cfRule>
    <cfRule type="cellIs" dxfId="7" priority="5" stopIfTrue="1" operator="equal">
      <formula>"2012-2013"</formula>
    </cfRule>
    <cfRule type="cellIs" dxfId="6" priority="6" stopIfTrue="1" operator="equal">
      <formula>"2012-2013"</formula>
    </cfRule>
  </conditionalFormatting>
  <printOptions headings="1" gridLines="1"/>
  <pageMargins left="0.45" right="0.45" top="0.75" bottom="0.75" header="0.3" footer="0.3"/>
  <pageSetup scale="70" orientation="portrait" r:id="rId1"/>
  <headerFooter>
    <oddHeader>&amp;COklahoma State Department of Education
Compare Current Year enrollment to Previous Year enrollment&amp;RFrom the WAVE Student Information System
By District</oddHeader>
    <oddFooter>&amp;Lkc-r/OMES&amp;CWorksheet:  &amp;A
File:  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defaultRowHeight="12" x14ac:dyDescent="0.25"/>
  <cols>
    <col min="1" max="1" width="129.42578125" customWidth="1"/>
  </cols>
  <sheetData>
    <row r="1" spans="1:1" ht="22.2" customHeight="1" x14ac:dyDescent="0.25">
      <c r="A1" s="6" t="s">
        <v>1081</v>
      </c>
    </row>
    <row r="2" spans="1:1" ht="13.8" x14ac:dyDescent="0.25">
      <c r="A2" s="6" t="s">
        <v>1082</v>
      </c>
    </row>
    <row r="3" spans="1:1" ht="13.2" x14ac:dyDescent="0.25">
      <c r="A3" s="2" t="s">
        <v>1083</v>
      </c>
    </row>
    <row r="4" spans="1:1" ht="21.6" customHeight="1" x14ac:dyDescent="0.25">
      <c r="A4" s="5" t="s">
        <v>1084</v>
      </c>
    </row>
    <row r="5" spans="1:1" ht="14.4" x14ac:dyDescent="0.3">
      <c r="A5" s="5" t="s">
        <v>1121</v>
      </c>
    </row>
    <row r="6" spans="1:1" ht="21" customHeight="1" x14ac:dyDescent="0.25">
      <c r="A6" s="4" t="s">
        <v>1091</v>
      </c>
    </row>
    <row r="7" spans="1:1" ht="21" customHeight="1" x14ac:dyDescent="0.25">
      <c r="A7" s="5" t="s">
        <v>1085</v>
      </c>
    </row>
    <row r="8" spans="1:1" ht="21" customHeight="1" x14ac:dyDescent="0.25">
      <c r="A8" s="22" t="s">
        <v>1119</v>
      </c>
    </row>
    <row r="9" spans="1:1" s="24" customFormat="1" ht="15.6" customHeight="1" x14ac:dyDescent="0.3">
      <c r="A9" s="23" t="s">
        <v>1120</v>
      </c>
    </row>
    <row r="10" spans="1:1" s="24" customFormat="1" ht="18" customHeight="1" x14ac:dyDescent="0.3">
      <c r="A10" s="23" t="s">
        <v>1117</v>
      </c>
    </row>
    <row r="11" spans="1:1" ht="69.599999999999994" customHeight="1" x14ac:dyDescent="0.25">
      <c r="A11" s="3" t="s">
        <v>1105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0"/>
  <sheetViews>
    <sheetView tabSelected="1" workbookViewId="0">
      <selection sqref="A1:G1"/>
    </sheetView>
  </sheetViews>
  <sheetFormatPr defaultRowHeight="12" x14ac:dyDescent="0.25"/>
  <cols>
    <col min="1" max="1" width="10.7109375" style="87" customWidth="1"/>
    <col min="2" max="2" width="16.140625" style="88" bestFit="1" customWidth="1"/>
    <col min="3" max="3" width="35.140625" style="88" bestFit="1" customWidth="1"/>
    <col min="4" max="4" width="10" style="79" customWidth="1"/>
    <col min="5" max="5" width="10.5703125" style="90" customWidth="1"/>
    <col min="6" max="6" width="11.140625" style="87" customWidth="1"/>
    <col min="7" max="7" width="21.7109375" style="80" customWidth="1"/>
    <col min="8" max="16384" width="9.140625" style="86"/>
  </cols>
  <sheetData>
    <row r="1" spans="1:7" ht="36" customHeight="1" x14ac:dyDescent="0.25">
      <c r="A1" s="98" t="s">
        <v>1145</v>
      </c>
      <c r="B1" s="98"/>
      <c r="C1" s="98"/>
      <c r="D1" s="98"/>
      <c r="E1" s="98"/>
      <c r="F1" s="98"/>
      <c r="G1" s="98"/>
    </row>
    <row r="2" spans="1:7" ht="22.2" customHeight="1" x14ac:dyDescent="0.25">
      <c r="A2" s="102" t="s">
        <v>1143</v>
      </c>
      <c r="B2" s="102"/>
      <c r="C2" s="102"/>
      <c r="D2" s="102"/>
      <c r="E2" s="102"/>
      <c r="F2" s="102"/>
      <c r="G2" s="102"/>
    </row>
    <row r="3" spans="1:7" ht="23.4" x14ac:dyDescent="0.25">
      <c r="A3" s="85" t="s">
        <v>1090</v>
      </c>
      <c r="B3" s="101" t="s">
        <v>0</v>
      </c>
      <c r="C3" s="99" t="s">
        <v>1</v>
      </c>
      <c r="D3" s="103" t="s">
        <v>2</v>
      </c>
      <c r="E3" s="104" t="s">
        <v>3</v>
      </c>
      <c r="F3" s="85" t="s">
        <v>1144</v>
      </c>
      <c r="G3" s="78" t="s">
        <v>1142</v>
      </c>
    </row>
    <row r="4" spans="1:7" x14ac:dyDescent="0.25">
      <c r="G4" s="80" t="s">
        <v>1139</v>
      </c>
    </row>
    <row r="5" spans="1:7" x14ac:dyDescent="0.25">
      <c r="A5" s="91" t="s">
        <v>1122</v>
      </c>
      <c r="B5" s="100" t="s">
        <v>703</v>
      </c>
      <c r="C5" s="100" t="s">
        <v>732</v>
      </c>
      <c r="D5" s="81"/>
      <c r="E5" s="92"/>
      <c r="F5" s="93" t="s">
        <v>733</v>
      </c>
      <c r="G5" s="82">
        <v>45034</v>
      </c>
    </row>
    <row r="6" spans="1:7" x14ac:dyDescent="0.25">
      <c r="A6" s="91" t="s">
        <v>1122</v>
      </c>
      <c r="B6" s="100" t="s">
        <v>1012</v>
      </c>
      <c r="C6" s="100" t="s">
        <v>1012</v>
      </c>
      <c r="D6" s="81"/>
      <c r="E6" s="92"/>
      <c r="F6" s="93" t="s">
        <v>1018</v>
      </c>
      <c r="G6" s="82">
        <v>39596</v>
      </c>
    </row>
    <row r="7" spans="1:7" x14ac:dyDescent="0.25">
      <c r="A7" s="91" t="s">
        <v>1122</v>
      </c>
      <c r="B7" s="100" t="s">
        <v>703</v>
      </c>
      <c r="C7" s="100" t="s">
        <v>720</v>
      </c>
      <c r="D7" s="81"/>
      <c r="E7" s="92"/>
      <c r="F7" s="93" t="s">
        <v>721</v>
      </c>
      <c r="G7" s="82">
        <v>24892</v>
      </c>
    </row>
    <row r="8" spans="1:7" x14ac:dyDescent="0.25">
      <c r="A8" s="91" t="s">
        <v>1122</v>
      </c>
      <c r="B8" s="100" t="s">
        <v>194</v>
      </c>
      <c r="C8" s="100" t="s">
        <v>197</v>
      </c>
      <c r="D8" s="81"/>
      <c r="E8" s="92"/>
      <c r="F8" s="93" t="s">
        <v>198</v>
      </c>
      <c r="G8" s="82">
        <v>24687</v>
      </c>
    </row>
    <row r="9" spans="1:7" x14ac:dyDescent="0.25">
      <c r="A9" s="91" t="s">
        <v>1122</v>
      </c>
      <c r="B9" s="100" t="s">
        <v>703</v>
      </c>
      <c r="C9" s="100" t="s">
        <v>708</v>
      </c>
      <c r="D9" s="81"/>
      <c r="E9" s="92"/>
      <c r="F9" s="93" t="s">
        <v>709</v>
      </c>
      <c r="G9" s="82">
        <v>19515</v>
      </c>
    </row>
    <row r="10" spans="1:7" x14ac:dyDescent="0.25">
      <c r="A10" s="91" t="s">
        <v>1122</v>
      </c>
      <c r="B10" s="100" t="s">
        <v>1012</v>
      </c>
      <c r="C10" s="100" t="s">
        <v>1021</v>
      </c>
      <c r="D10" s="81"/>
      <c r="E10" s="92"/>
      <c r="F10" s="93" t="s">
        <v>1022</v>
      </c>
      <c r="G10" s="82">
        <v>19081</v>
      </c>
    </row>
    <row r="11" spans="1:7" x14ac:dyDescent="0.25">
      <c r="A11" s="91" t="s">
        <v>1122</v>
      </c>
      <c r="B11" s="100" t="s">
        <v>194</v>
      </c>
      <c r="C11" s="100" t="s">
        <v>199</v>
      </c>
      <c r="D11" s="81"/>
      <c r="E11" s="92"/>
      <c r="F11" s="93" t="s">
        <v>200</v>
      </c>
      <c r="G11" s="82">
        <v>16103</v>
      </c>
    </row>
    <row r="12" spans="1:7" x14ac:dyDescent="0.25">
      <c r="A12" s="91" t="s">
        <v>1122</v>
      </c>
      <c r="B12" s="100" t="s">
        <v>1012</v>
      </c>
      <c r="C12" s="100" t="s">
        <v>1033</v>
      </c>
      <c r="D12" s="81"/>
      <c r="E12" s="92"/>
      <c r="F12" s="93" t="s">
        <v>1034</v>
      </c>
      <c r="G12" s="82">
        <v>15847</v>
      </c>
    </row>
    <row r="13" spans="1:7" x14ac:dyDescent="0.25">
      <c r="A13" s="91" t="s">
        <v>1122</v>
      </c>
      <c r="B13" s="100" t="s">
        <v>703</v>
      </c>
      <c r="C13" s="100" t="s">
        <v>726</v>
      </c>
      <c r="D13" s="81"/>
      <c r="E13" s="92"/>
      <c r="F13" s="93" t="s">
        <v>727</v>
      </c>
      <c r="G13" s="82">
        <v>14334</v>
      </c>
    </row>
    <row r="14" spans="1:7" x14ac:dyDescent="0.25">
      <c r="A14" s="91" t="s">
        <v>1122</v>
      </c>
      <c r="B14" s="100" t="s">
        <v>214</v>
      </c>
      <c r="C14" s="100" t="s">
        <v>227</v>
      </c>
      <c r="D14" s="81"/>
      <c r="E14" s="92"/>
      <c r="F14" s="93" t="s">
        <v>228</v>
      </c>
      <c r="G14" s="82">
        <v>14068</v>
      </c>
    </row>
    <row r="15" spans="1:7" x14ac:dyDescent="0.25">
      <c r="A15" s="91" t="s">
        <v>1122</v>
      </c>
      <c r="B15" s="100" t="s">
        <v>1012</v>
      </c>
      <c r="C15" s="100" t="s">
        <v>1025</v>
      </c>
      <c r="D15" s="81"/>
      <c r="E15" s="92"/>
      <c r="F15" s="93" t="s">
        <v>1026</v>
      </c>
      <c r="G15" s="82">
        <v>12319</v>
      </c>
    </row>
    <row r="16" spans="1:7" x14ac:dyDescent="0.25">
      <c r="A16" s="91" t="s">
        <v>1122</v>
      </c>
      <c r="B16" s="100" t="s">
        <v>111</v>
      </c>
      <c r="C16" s="100" t="s">
        <v>128</v>
      </c>
      <c r="D16" s="81"/>
      <c r="E16" s="92"/>
      <c r="F16" s="93" t="s">
        <v>129</v>
      </c>
      <c r="G16" s="82">
        <v>11439</v>
      </c>
    </row>
    <row r="17" spans="1:7" x14ac:dyDescent="0.25">
      <c r="A17" s="91" t="s">
        <v>1122</v>
      </c>
      <c r="B17" s="100" t="s">
        <v>1012</v>
      </c>
      <c r="C17" s="100" t="s">
        <v>1037</v>
      </c>
      <c r="D17" s="81"/>
      <c r="E17" s="92"/>
      <c r="F17" s="93" t="s">
        <v>1038</v>
      </c>
      <c r="G17" s="82">
        <v>9730</v>
      </c>
    </row>
    <row r="18" spans="1:7" x14ac:dyDescent="0.25">
      <c r="A18" s="91" t="s">
        <v>1122</v>
      </c>
      <c r="B18" s="100" t="s">
        <v>111</v>
      </c>
      <c r="C18" s="100" t="s">
        <v>122</v>
      </c>
      <c r="D18" s="81"/>
      <c r="E18" s="92"/>
      <c r="F18" s="93" t="s">
        <v>123</v>
      </c>
      <c r="G18" s="82">
        <v>8781</v>
      </c>
    </row>
    <row r="19" spans="1:7" ht="21" x14ac:dyDescent="0.25">
      <c r="A19" s="91" t="s">
        <v>1122</v>
      </c>
      <c r="B19" s="100" t="s">
        <v>703</v>
      </c>
      <c r="C19" s="100" t="s">
        <v>1094</v>
      </c>
      <c r="D19" s="81"/>
      <c r="E19" s="92" t="s">
        <v>1107</v>
      </c>
      <c r="F19" s="93" t="s">
        <v>1095</v>
      </c>
      <c r="G19" s="82">
        <v>8059</v>
      </c>
    </row>
    <row r="20" spans="1:7" x14ac:dyDescent="0.25">
      <c r="A20" s="91" t="s">
        <v>1122</v>
      </c>
      <c r="B20" s="100" t="s">
        <v>324</v>
      </c>
      <c r="C20" s="100" t="s">
        <v>335</v>
      </c>
      <c r="D20" s="81"/>
      <c r="E20" s="92"/>
      <c r="F20" s="93" t="s">
        <v>336</v>
      </c>
      <c r="G20" s="82">
        <v>7863</v>
      </c>
    </row>
    <row r="21" spans="1:7" x14ac:dyDescent="0.25">
      <c r="A21" s="91" t="s">
        <v>1122</v>
      </c>
      <c r="B21" s="100" t="s">
        <v>1012</v>
      </c>
      <c r="C21" s="100" t="s">
        <v>1023</v>
      </c>
      <c r="D21" s="81"/>
      <c r="E21" s="92"/>
      <c r="F21" s="93" t="s">
        <v>1024</v>
      </c>
      <c r="G21" s="82">
        <v>6424</v>
      </c>
    </row>
    <row r="22" spans="1:7" x14ac:dyDescent="0.25">
      <c r="A22" s="91" t="s">
        <v>1122</v>
      </c>
      <c r="B22" s="100" t="s">
        <v>795</v>
      </c>
      <c r="C22" s="100" t="s">
        <v>800</v>
      </c>
      <c r="D22" s="81"/>
      <c r="E22" s="92"/>
      <c r="F22" s="93" t="s">
        <v>801</v>
      </c>
      <c r="G22" s="82">
        <v>6332</v>
      </c>
    </row>
    <row r="23" spans="1:7" x14ac:dyDescent="0.25">
      <c r="A23" s="91" t="s">
        <v>1122</v>
      </c>
      <c r="B23" s="100" t="s">
        <v>703</v>
      </c>
      <c r="C23" s="100" t="s">
        <v>714</v>
      </c>
      <c r="D23" s="81"/>
      <c r="E23" s="92"/>
      <c r="F23" s="93" t="s">
        <v>715</v>
      </c>
      <c r="G23" s="82">
        <v>6234</v>
      </c>
    </row>
    <row r="24" spans="1:7" x14ac:dyDescent="0.25">
      <c r="A24" s="91" t="s">
        <v>1122</v>
      </c>
      <c r="B24" s="100" t="s">
        <v>607</v>
      </c>
      <c r="C24" s="100" t="s">
        <v>1055</v>
      </c>
      <c r="D24" s="81"/>
      <c r="E24" s="92"/>
      <c r="F24" s="93" t="s">
        <v>1056</v>
      </c>
      <c r="G24" s="82">
        <v>5986</v>
      </c>
    </row>
    <row r="25" spans="1:7" x14ac:dyDescent="0.25">
      <c r="A25" s="91" t="s">
        <v>1122</v>
      </c>
      <c r="B25" s="100" t="s">
        <v>659</v>
      </c>
      <c r="C25" s="100" t="s">
        <v>659</v>
      </c>
      <c r="D25" s="81"/>
      <c r="E25" s="92"/>
      <c r="F25" s="93" t="s">
        <v>669</v>
      </c>
      <c r="G25" s="82">
        <v>5859</v>
      </c>
    </row>
    <row r="26" spans="1:7" x14ac:dyDescent="0.25">
      <c r="A26" s="91" t="s">
        <v>1122</v>
      </c>
      <c r="B26" s="100" t="s">
        <v>703</v>
      </c>
      <c r="C26" s="100" t="s">
        <v>712</v>
      </c>
      <c r="D26" s="81"/>
      <c r="E26" s="92"/>
      <c r="F26" s="93" t="s">
        <v>713</v>
      </c>
      <c r="G26" s="82">
        <v>5775</v>
      </c>
    </row>
    <row r="27" spans="1:7" x14ac:dyDescent="0.25">
      <c r="A27" s="91" t="s">
        <v>1122</v>
      </c>
      <c r="B27" s="100" t="s">
        <v>1012</v>
      </c>
      <c r="C27" s="100" t="s">
        <v>1019</v>
      </c>
      <c r="D27" s="81"/>
      <c r="E27" s="92"/>
      <c r="F27" s="93" t="s">
        <v>1020</v>
      </c>
      <c r="G27" s="82">
        <v>5123</v>
      </c>
    </row>
    <row r="28" spans="1:7" x14ac:dyDescent="0.25">
      <c r="A28" s="94" t="s">
        <v>1122</v>
      </c>
      <c r="B28" s="95" t="s">
        <v>703</v>
      </c>
      <c r="C28" s="95" t="s">
        <v>1128</v>
      </c>
      <c r="D28" s="83"/>
      <c r="E28" s="96" t="s">
        <v>1106</v>
      </c>
      <c r="F28" s="97" t="s">
        <v>1129</v>
      </c>
      <c r="G28" s="84">
        <v>5099</v>
      </c>
    </row>
    <row r="29" spans="1:7" x14ac:dyDescent="0.25">
      <c r="A29" s="91" t="s">
        <v>1122</v>
      </c>
      <c r="B29" s="100" t="s">
        <v>461</v>
      </c>
      <c r="C29" s="100" t="s">
        <v>468</v>
      </c>
      <c r="D29" s="81"/>
      <c r="E29" s="92"/>
      <c r="F29" s="93" t="s">
        <v>469</v>
      </c>
      <c r="G29" s="82">
        <v>4928</v>
      </c>
    </row>
    <row r="30" spans="1:7" x14ac:dyDescent="0.25">
      <c r="A30" s="91" t="s">
        <v>1122</v>
      </c>
      <c r="B30" s="100" t="s">
        <v>111</v>
      </c>
      <c r="C30" s="100" t="s">
        <v>120</v>
      </c>
      <c r="D30" s="81"/>
      <c r="E30" s="92"/>
      <c r="F30" s="93" t="s">
        <v>121</v>
      </c>
      <c r="G30" s="82">
        <v>4083</v>
      </c>
    </row>
    <row r="31" spans="1:7" x14ac:dyDescent="0.25">
      <c r="A31" s="91" t="s">
        <v>1122</v>
      </c>
      <c r="B31" s="100" t="s">
        <v>851</v>
      </c>
      <c r="C31" s="100" t="s">
        <v>871</v>
      </c>
      <c r="D31" s="81"/>
      <c r="E31" s="92"/>
      <c r="F31" s="93" t="s">
        <v>872</v>
      </c>
      <c r="G31" s="82">
        <v>4002</v>
      </c>
    </row>
    <row r="32" spans="1:7" x14ac:dyDescent="0.25">
      <c r="A32" s="91" t="s">
        <v>1122</v>
      </c>
      <c r="B32" s="100" t="s">
        <v>905</v>
      </c>
      <c r="C32" s="100" t="s">
        <v>908</v>
      </c>
      <c r="D32" s="81"/>
      <c r="E32" s="92"/>
      <c r="F32" s="93" t="s">
        <v>909</v>
      </c>
      <c r="G32" s="82">
        <v>3858</v>
      </c>
    </row>
    <row r="33" spans="1:7" x14ac:dyDescent="0.25">
      <c r="A33" s="91" t="s">
        <v>1122</v>
      </c>
      <c r="B33" s="100" t="s">
        <v>253</v>
      </c>
      <c r="C33" s="100" t="s">
        <v>278</v>
      </c>
      <c r="D33" s="81"/>
      <c r="E33" s="92"/>
      <c r="F33" s="93" t="s">
        <v>279</v>
      </c>
      <c r="G33" s="82">
        <v>3820</v>
      </c>
    </row>
    <row r="34" spans="1:7" x14ac:dyDescent="0.25">
      <c r="A34" s="91" t="s">
        <v>1122</v>
      </c>
      <c r="B34" s="100" t="s">
        <v>72</v>
      </c>
      <c r="C34" s="100" t="s">
        <v>87</v>
      </c>
      <c r="D34" s="81"/>
      <c r="E34" s="92"/>
      <c r="F34" s="93" t="s">
        <v>88</v>
      </c>
      <c r="G34" s="82">
        <v>3757</v>
      </c>
    </row>
    <row r="35" spans="1:7" x14ac:dyDescent="0.25">
      <c r="A35" s="91" t="s">
        <v>1122</v>
      </c>
      <c r="B35" s="100" t="s">
        <v>30</v>
      </c>
      <c r="C35" s="100" t="s">
        <v>171</v>
      </c>
      <c r="D35" s="81"/>
      <c r="E35" s="92"/>
      <c r="F35" s="93" t="s">
        <v>172</v>
      </c>
      <c r="G35" s="82">
        <v>3574</v>
      </c>
    </row>
    <row r="36" spans="1:7" x14ac:dyDescent="0.25">
      <c r="A36" s="91" t="s">
        <v>1122</v>
      </c>
      <c r="B36" s="100" t="s">
        <v>703</v>
      </c>
      <c r="C36" s="100" t="s">
        <v>724</v>
      </c>
      <c r="D36" s="81"/>
      <c r="E36" s="92"/>
      <c r="F36" s="93" t="s">
        <v>725</v>
      </c>
      <c r="G36" s="82">
        <v>3517</v>
      </c>
    </row>
    <row r="37" spans="1:7" x14ac:dyDescent="0.25">
      <c r="A37" s="91" t="s">
        <v>1122</v>
      </c>
      <c r="B37" s="100" t="s">
        <v>968</v>
      </c>
      <c r="C37" s="100" t="s">
        <v>971</v>
      </c>
      <c r="D37" s="81"/>
      <c r="E37" s="92"/>
      <c r="F37" s="93" t="s">
        <v>972</v>
      </c>
      <c r="G37" s="82">
        <v>3484</v>
      </c>
    </row>
    <row r="38" spans="1:7" x14ac:dyDescent="0.25">
      <c r="A38" s="91" t="s">
        <v>1122</v>
      </c>
      <c r="B38" s="100" t="s">
        <v>557</v>
      </c>
      <c r="C38" s="100" t="s">
        <v>558</v>
      </c>
      <c r="D38" s="81"/>
      <c r="E38" s="92"/>
      <c r="F38" s="93" t="s">
        <v>559</v>
      </c>
      <c r="G38" s="82">
        <v>3412</v>
      </c>
    </row>
    <row r="39" spans="1:7" x14ac:dyDescent="0.25">
      <c r="A39" s="91" t="s">
        <v>1122</v>
      </c>
      <c r="B39" s="100" t="s">
        <v>424</v>
      </c>
      <c r="C39" s="100" t="s">
        <v>429</v>
      </c>
      <c r="D39" s="81"/>
      <c r="E39" s="92"/>
      <c r="F39" s="93" t="s">
        <v>430</v>
      </c>
      <c r="G39" s="82">
        <v>3399</v>
      </c>
    </row>
    <row r="40" spans="1:7" x14ac:dyDescent="0.25">
      <c r="A40" s="91" t="s">
        <v>1122</v>
      </c>
      <c r="B40" s="100" t="s">
        <v>1042</v>
      </c>
      <c r="C40" s="100" t="s">
        <v>1045</v>
      </c>
      <c r="D40" s="81"/>
      <c r="E40" s="92"/>
      <c r="F40" s="93" t="s">
        <v>1046</v>
      </c>
      <c r="G40" s="82">
        <v>3302</v>
      </c>
    </row>
    <row r="41" spans="1:7" x14ac:dyDescent="0.25">
      <c r="A41" s="91" t="s">
        <v>1122</v>
      </c>
      <c r="B41" s="100" t="s">
        <v>984</v>
      </c>
      <c r="C41" s="100" t="s">
        <v>991</v>
      </c>
      <c r="D41" s="81"/>
      <c r="E41" s="92"/>
      <c r="F41" s="93" t="s">
        <v>992</v>
      </c>
      <c r="G41" s="82">
        <v>3088</v>
      </c>
    </row>
    <row r="42" spans="1:7" x14ac:dyDescent="0.25">
      <c r="A42" s="91" t="s">
        <v>1122</v>
      </c>
      <c r="B42" s="100" t="s">
        <v>810</v>
      </c>
      <c r="C42" s="100" t="s">
        <v>834</v>
      </c>
      <c r="D42" s="81"/>
      <c r="E42" s="92"/>
      <c r="F42" s="93" t="s">
        <v>835</v>
      </c>
      <c r="G42" s="82">
        <v>2995</v>
      </c>
    </row>
    <row r="43" spans="1:7" x14ac:dyDescent="0.25">
      <c r="A43" s="91" t="s">
        <v>1122</v>
      </c>
      <c r="B43" s="100" t="s">
        <v>194</v>
      </c>
      <c r="C43" s="100" t="s">
        <v>201</v>
      </c>
      <c r="D43" s="81"/>
      <c r="E43" s="92"/>
      <c r="F43" s="93" t="s">
        <v>202</v>
      </c>
      <c r="G43" s="82">
        <v>2863</v>
      </c>
    </row>
    <row r="44" spans="1:7" x14ac:dyDescent="0.25">
      <c r="A44" s="91" t="s">
        <v>1122</v>
      </c>
      <c r="B44" s="100" t="s">
        <v>132</v>
      </c>
      <c r="C44" s="100" t="s">
        <v>135</v>
      </c>
      <c r="D44" s="81"/>
      <c r="E44" s="92"/>
      <c r="F44" s="93" t="s">
        <v>136</v>
      </c>
      <c r="G44" s="82">
        <v>2847</v>
      </c>
    </row>
    <row r="45" spans="1:7" x14ac:dyDescent="0.25">
      <c r="A45" s="91" t="s">
        <v>1122</v>
      </c>
      <c r="B45" s="100" t="s">
        <v>1073</v>
      </c>
      <c r="C45" s="100" t="s">
        <v>1073</v>
      </c>
      <c r="D45" s="81"/>
      <c r="E45" s="92"/>
      <c r="F45" s="93" t="s">
        <v>1074</v>
      </c>
      <c r="G45" s="82">
        <v>2833</v>
      </c>
    </row>
    <row r="46" spans="1:7" x14ac:dyDescent="0.25">
      <c r="A46" s="91" t="s">
        <v>1122</v>
      </c>
      <c r="B46" s="100" t="s">
        <v>1012</v>
      </c>
      <c r="C46" s="100" t="s">
        <v>1039</v>
      </c>
      <c r="D46" s="81"/>
      <c r="E46" s="92"/>
      <c r="F46" s="93" t="s">
        <v>1040</v>
      </c>
      <c r="G46" s="82">
        <v>2783</v>
      </c>
    </row>
    <row r="47" spans="1:7" x14ac:dyDescent="0.25">
      <c r="A47" s="91" t="s">
        <v>1122</v>
      </c>
      <c r="B47" s="100" t="s">
        <v>1012</v>
      </c>
      <c r="C47" s="100" t="s">
        <v>1027</v>
      </c>
      <c r="D47" s="81"/>
      <c r="E47" s="92"/>
      <c r="F47" s="93" t="s">
        <v>1028</v>
      </c>
      <c r="G47" s="82">
        <v>2773</v>
      </c>
    </row>
    <row r="48" spans="1:7" x14ac:dyDescent="0.25">
      <c r="A48" s="91" t="s">
        <v>1122</v>
      </c>
      <c r="B48" s="100" t="s">
        <v>588</v>
      </c>
      <c r="C48" s="100" t="s">
        <v>593</v>
      </c>
      <c r="D48" s="81"/>
      <c r="E48" s="92"/>
      <c r="F48" s="93" t="s">
        <v>594</v>
      </c>
      <c r="G48" s="82">
        <v>2741</v>
      </c>
    </row>
    <row r="49" spans="1:7" x14ac:dyDescent="0.25">
      <c r="A49" s="91" t="s">
        <v>1122</v>
      </c>
      <c r="B49" s="100" t="s">
        <v>111</v>
      </c>
      <c r="C49" s="100" t="s">
        <v>124</v>
      </c>
      <c r="D49" s="81"/>
      <c r="E49" s="92"/>
      <c r="F49" s="93" t="s">
        <v>125</v>
      </c>
      <c r="G49" s="82">
        <v>2714</v>
      </c>
    </row>
    <row r="50" spans="1:7" x14ac:dyDescent="0.25">
      <c r="A50" s="91" t="s">
        <v>1122</v>
      </c>
      <c r="B50" s="100" t="s">
        <v>836</v>
      </c>
      <c r="C50" s="100" t="s">
        <v>843</v>
      </c>
      <c r="D50" s="81"/>
      <c r="E50" s="92"/>
      <c r="F50" s="93" t="s">
        <v>844</v>
      </c>
      <c r="G50" s="82">
        <v>2614</v>
      </c>
    </row>
    <row r="51" spans="1:7" x14ac:dyDescent="0.25">
      <c r="A51" s="91" t="s">
        <v>1122</v>
      </c>
      <c r="B51" s="100" t="s">
        <v>291</v>
      </c>
      <c r="C51" s="100" t="s">
        <v>302</v>
      </c>
      <c r="D51" s="81"/>
      <c r="E51" s="92"/>
      <c r="F51" s="93" t="s">
        <v>303</v>
      </c>
      <c r="G51" s="82">
        <v>2538</v>
      </c>
    </row>
    <row r="52" spans="1:7" x14ac:dyDescent="0.25">
      <c r="A52" s="91" t="s">
        <v>1122</v>
      </c>
      <c r="B52" s="100" t="s">
        <v>1012</v>
      </c>
      <c r="C52" s="100" t="s">
        <v>1029</v>
      </c>
      <c r="D52" s="81"/>
      <c r="E52" s="92"/>
      <c r="F52" s="93" t="s">
        <v>1030</v>
      </c>
      <c r="G52" s="82">
        <v>2533</v>
      </c>
    </row>
    <row r="53" spans="1:7" x14ac:dyDescent="0.25">
      <c r="A53" s="91" t="s">
        <v>1122</v>
      </c>
      <c r="B53" s="100" t="s">
        <v>1042</v>
      </c>
      <c r="C53" s="100" t="s">
        <v>1042</v>
      </c>
      <c r="D53" s="81"/>
      <c r="E53" s="92"/>
      <c r="F53" s="93" t="s">
        <v>1047</v>
      </c>
      <c r="G53" s="82">
        <v>2371</v>
      </c>
    </row>
    <row r="54" spans="1:7" x14ac:dyDescent="0.25">
      <c r="A54" s="91" t="s">
        <v>1122</v>
      </c>
      <c r="B54" s="100" t="s">
        <v>504</v>
      </c>
      <c r="C54" s="100" t="s">
        <v>526</v>
      </c>
      <c r="D54" s="81"/>
      <c r="E54" s="92"/>
      <c r="F54" s="93" t="s">
        <v>527</v>
      </c>
      <c r="G54" s="82">
        <v>2360</v>
      </c>
    </row>
    <row r="55" spans="1:7" x14ac:dyDescent="0.25">
      <c r="A55" s="91" t="s">
        <v>1122</v>
      </c>
      <c r="B55" s="100" t="s">
        <v>358</v>
      </c>
      <c r="C55" s="100" t="s">
        <v>365</v>
      </c>
      <c r="D55" s="81"/>
      <c r="E55" s="92"/>
      <c r="F55" s="93" t="s">
        <v>366</v>
      </c>
      <c r="G55" s="82">
        <v>2353</v>
      </c>
    </row>
    <row r="56" spans="1:7" x14ac:dyDescent="0.25">
      <c r="A56" s="91" t="s">
        <v>1122</v>
      </c>
      <c r="B56" s="100" t="s">
        <v>214</v>
      </c>
      <c r="C56" s="100" t="s">
        <v>231</v>
      </c>
      <c r="D56" s="81"/>
      <c r="E56" s="92"/>
      <c r="F56" s="93" t="s">
        <v>232</v>
      </c>
      <c r="G56" s="82">
        <v>2351</v>
      </c>
    </row>
    <row r="57" spans="1:7" x14ac:dyDescent="0.25">
      <c r="A57" s="91" t="s">
        <v>1122</v>
      </c>
      <c r="B57" s="100" t="s">
        <v>703</v>
      </c>
      <c r="C57" s="100" t="s">
        <v>716</v>
      </c>
      <c r="D57" s="81"/>
      <c r="E57" s="92"/>
      <c r="F57" s="93" t="s">
        <v>717</v>
      </c>
      <c r="G57" s="82">
        <v>2288</v>
      </c>
    </row>
    <row r="58" spans="1:7" x14ac:dyDescent="0.25">
      <c r="A58" s="91" t="s">
        <v>1122</v>
      </c>
      <c r="B58" s="100" t="s">
        <v>282</v>
      </c>
      <c r="C58" s="100" t="s">
        <v>287</v>
      </c>
      <c r="D58" s="81"/>
      <c r="E58" s="92"/>
      <c r="F58" s="93" t="s">
        <v>288</v>
      </c>
      <c r="G58" s="82">
        <v>2272</v>
      </c>
    </row>
    <row r="59" spans="1:7" ht="21" x14ac:dyDescent="0.25">
      <c r="A59" s="91" t="s">
        <v>1122</v>
      </c>
      <c r="B59" s="100" t="s">
        <v>703</v>
      </c>
      <c r="C59" s="100" t="s">
        <v>1102</v>
      </c>
      <c r="D59" s="81"/>
      <c r="E59" s="92" t="s">
        <v>1107</v>
      </c>
      <c r="F59" s="93" t="s">
        <v>1103</v>
      </c>
      <c r="G59" s="82">
        <v>2234</v>
      </c>
    </row>
    <row r="60" spans="1:7" x14ac:dyDescent="0.25">
      <c r="A60" s="91" t="s">
        <v>1122</v>
      </c>
      <c r="B60" s="100" t="s">
        <v>282</v>
      </c>
      <c r="C60" s="100" t="s">
        <v>289</v>
      </c>
      <c r="D60" s="81"/>
      <c r="E60" s="92"/>
      <c r="F60" s="93" t="s">
        <v>290</v>
      </c>
      <c r="G60" s="82">
        <v>2226</v>
      </c>
    </row>
    <row r="61" spans="1:7" x14ac:dyDescent="0.25">
      <c r="A61" s="91" t="s">
        <v>1122</v>
      </c>
      <c r="B61" s="100" t="s">
        <v>602</v>
      </c>
      <c r="C61" s="100" t="s">
        <v>603</v>
      </c>
      <c r="D61" s="81"/>
      <c r="E61" s="92"/>
      <c r="F61" s="93" t="s">
        <v>604</v>
      </c>
      <c r="G61" s="82">
        <v>2208</v>
      </c>
    </row>
    <row r="62" spans="1:7" x14ac:dyDescent="0.25">
      <c r="A62" s="91" t="s">
        <v>1122</v>
      </c>
      <c r="B62" s="100" t="s">
        <v>775</v>
      </c>
      <c r="C62" s="100" t="s">
        <v>784</v>
      </c>
      <c r="D62" s="81"/>
      <c r="E62" s="92"/>
      <c r="F62" s="93" t="s">
        <v>785</v>
      </c>
      <c r="G62" s="82">
        <v>2180</v>
      </c>
    </row>
    <row r="63" spans="1:7" x14ac:dyDescent="0.25">
      <c r="A63" s="91" t="s">
        <v>1122</v>
      </c>
      <c r="B63" s="100" t="s">
        <v>851</v>
      </c>
      <c r="C63" s="100" t="s">
        <v>869</v>
      </c>
      <c r="D63" s="81"/>
      <c r="E63" s="92"/>
      <c r="F63" s="93" t="s">
        <v>870</v>
      </c>
      <c r="G63" s="82">
        <v>2163</v>
      </c>
    </row>
    <row r="64" spans="1:7" x14ac:dyDescent="0.25">
      <c r="A64" s="91" t="s">
        <v>1122</v>
      </c>
      <c r="B64" s="100" t="s">
        <v>54</v>
      </c>
      <c r="C64" s="100" t="s">
        <v>57</v>
      </c>
      <c r="D64" s="81"/>
      <c r="E64" s="92"/>
      <c r="F64" s="93" t="s">
        <v>58</v>
      </c>
      <c r="G64" s="82">
        <v>2110</v>
      </c>
    </row>
    <row r="65" spans="1:7" x14ac:dyDescent="0.25">
      <c r="A65" s="91" t="s">
        <v>1122</v>
      </c>
      <c r="B65" s="100" t="s">
        <v>602</v>
      </c>
      <c r="C65" s="100" t="s">
        <v>613</v>
      </c>
      <c r="D65" s="81"/>
      <c r="E65" s="92"/>
      <c r="F65" s="93" t="s">
        <v>614</v>
      </c>
      <c r="G65" s="82">
        <v>2043</v>
      </c>
    </row>
    <row r="66" spans="1:7" x14ac:dyDescent="0.25">
      <c r="A66" s="91" t="s">
        <v>1122</v>
      </c>
      <c r="B66" s="100" t="s">
        <v>905</v>
      </c>
      <c r="C66" s="100" t="s">
        <v>910</v>
      </c>
      <c r="D66" s="81"/>
      <c r="E66" s="92"/>
      <c r="F66" s="93" t="s">
        <v>911</v>
      </c>
      <c r="G66" s="82">
        <v>2021</v>
      </c>
    </row>
    <row r="67" spans="1:7" x14ac:dyDescent="0.25">
      <c r="A67" s="91" t="s">
        <v>1122</v>
      </c>
      <c r="B67" s="100" t="s">
        <v>918</v>
      </c>
      <c r="C67" s="100" t="s">
        <v>954</v>
      </c>
      <c r="D67" s="81"/>
      <c r="E67" s="92"/>
      <c r="F67" s="93" t="s">
        <v>955</v>
      </c>
      <c r="G67" s="82">
        <v>1997</v>
      </c>
    </row>
    <row r="68" spans="1:7" x14ac:dyDescent="0.25">
      <c r="A68" s="91" t="s">
        <v>1122</v>
      </c>
      <c r="B68" s="100" t="s">
        <v>214</v>
      </c>
      <c r="C68" s="100" t="s">
        <v>219</v>
      </c>
      <c r="D68" s="81"/>
      <c r="E68" s="92"/>
      <c r="F68" s="93" t="s">
        <v>220</v>
      </c>
      <c r="G68" s="82">
        <v>1993</v>
      </c>
    </row>
    <row r="69" spans="1:7" x14ac:dyDescent="0.25">
      <c r="A69" s="91" t="s">
        <v>1122</v>
      </c>
      <c r="B69" s="100" t="s">
        <v>358</v>
      </c>
      <c r="C69" s="100" t="s">
        <v>377</v>
      </c>
      <c r="D69" s="81"/>
      <c r="E69" s="92"/>
      <c r="F69" s="93" t="s">
        <v>378</v>
      </c>
      <c r="G69" s="82">
        <v>1948</v>
      </c>
    </row>
    <row r="70" spans="1:7" x14ac:dyDescent="0.25">
      <c r="A70" s="91" t="s">
        <v>1122</v>
      </c>
      <c r="B70" s="100" t="s">
        <v>795</v>
      </c>
      <c r="C70" s="100" t="s">
        <v>804</v>
      </c>
      <c r="D70" s="81"/>
      <c r="E70" s="92"/>
      <c r="F70" s="93" t="s">
        <v>805</v>
      </c>
      <c r="G70" s="82">
        <v>1854</v>
      </c>
    </row>
    <row r="71" spans="1:7" x14ac:dyDescent="0.25">
      <c r="A71" s="91" t="s">
        <v>1122</v>
      </c>
      <c r="B71" s="100" t="s">
        <v>836</v>
      </c>
      <c r="C71" s="100" t="s">
        <v>841</v>
      </c>
      <c r="D71" s="81"/>
      <c r="E71" s="92"/>
      <c r="F71" s="93" t="s">
        <v>842</v>
      </c>
      <c r="G71" s="82">
        <v>1849</v>
      </c>
    </row>
    <row r="72" spans="1:7" x14ac:dyDescent="0.25">
      <c r="A72" s="91" t="s">
        <v>1122</v>
      </c>
      <c r="B72" s="100" t="s">
        <v>659</v>
      </c>
      <c r="C72" s="100" t="s">
        <v>663</v>
      </c>
      <c r="D72" s="81"/>
      <c r="E72" s="92"/>
      <c r="F72" s="93" t="s">
        <v>664</v>
      </c>
      <c r="G72" s="82">
        <v>1822</v>
      </c>
    </row>
    <row r="73" spans="1:7" x14ac:dyDescent="0.25">
      <c r="A73" s="91" t="s">
        <v>1122</v>
      </c>
      <c r="B73" s="100" t="s">
        <v>583</v>
      </c>
      <c r="C73" s="100" t="s">
        <v>584</v>
      </c>
      <c r="D73" s="81"/>
      <c r="E73" s="92"/>
      <c r="F73" s="93" t="s">
        <v>585</v>
      </c>
      <c r="G73" s="82">
        <v>1789</v>
      </c>
    </row>
    <row r="74" spans="1:7" x14ac:dyDescent="0.25">
      <c r="A74" s="91" t="s">
        <v>1122</v>
      </c>
      <c r="B74" s="100" t="s">
        <v>659</v>
      </c>
      <c r="C74" s="100" t="s">
        <v>670</v>
      </c>
      <c r="D74" s="81"/>
      <c r="E74" s="92"/>
      <c r="F74" s="93" t="s">
        <v>671</v>
      </c>
      <c r="G74" s="82">
        <v>1783</v>
      </c>
    </row>
    <row r="75" spans="1:7" x14ac:dyDescent="0.25">
      <c r="A75" s="91" t="s">
        <v>1122</v>
      </c>
      <c r="B75" s="100" t="s">
        <v>851</v>
      </c>
      <c r="C75" s="100" t="s">
        <v>859</v>
      </c>
      <c r="D75" s="81"/>
      <c r="E75" s="92"/>
      <c r="F75" s="93" t="s">
        <v>860</v>
      </c>
      <c r="G75" s="82">
        <v>1781</v>
      </c>
    </row>
    <row r="76" spans="1:7" x14ac:dyDescent="0.25">
      <c r="A76" s="91" t="s">
        <v>1122</v>
      </c>
      <c r="B76" s="100" t="s">
        <v>905</v>
      </c>
      <c r="C76" s="100" t="s">
        <v>914</v>
      </c>
      <c r="D76" s="81"/>
      <c r="E76" s="92"/>
      <c r="F76" s="93" t="s">
        <v>915</v>
      </c>
      <c r="G76" s="82">
        <v>1758</v>
      </c>
    </row>
    <row r="77" spans="1:7" x14ac:dyDescent="0.25">
      <c r="A77" s="91" t="s">
        <v>1122</v>
      </c>
      <c r="B77" s="100" t="s">
        <v>253</v>
      </c>
      <c r="C77" s="100" t="s">
        <v>262</v>
      </c>
      <c r="D77" s="81"/>
      <c r="E77" s="92"/>
      <c r="F77" s="93" t="s">
        <v>263</v>
      </c>
      <c r="G77" s="82">
        <v>1755</v>
      </c>
    </row>
    <row r="78" spans="1:7" x14ac:dyDescent="0.25">
      <c r="A78" s="91" t="s">
        <v>1122</v>
      </c>
      <c r="B78" s="100" t="s">
        <v>703</v>
      </c>
      <c r="C78" s="100" t="s">
        <v>730</v>
      </c>
      <c r="D78" s="81"/>
      <c r="E78" s="92"/>
      <c r="F78" s="93" t="s">
        <v>731</v>
      </c>
      <c r="G78" s="82">
        <v>1723</v>
      </c>
    </row>
    <row r="79" spans="1:7" x14ac:dyDescent="0.25">
      <c r="A79" s="91" t="s">
        <v>1122</v>
      </c>
      <c r="B79" s="100" t="s">
        <v>790</v>
      </c>
      <c r="C79" s="100" t="s">
        <v>194</v>
      </c>
      <c r="D79" s="81"/>
      <c r="E79" s="92"/>
      <c r="F79" s="93" t="s">
        <v>794</v>
      </c>
      <c r="G79" s="82">
        <v>1719</v>
      </c>
    </row>
    <row r="80" spans="1:7" x14ac:dyDescent="0.25">
      <c r="A80" s="91" t="s">
        <v>1122</v>
      </c>
      <c r="B80" s="100" t="s">
        <v>81</v>
      </c>
      <c r="C80" s="100" t="s">
        <v>93</v>
      </c>
      <c r="D80" s="81"/>
      <c r="E80" s="92"/>
      <c r="F80" s="93" t="s">
        <v>94</v>
      </c>
      <c r="G80" s="82">
        <v>1684</v>
      </c>
    </row>
    <row r="81" spans="1:7" x14ac:dyDescent="0.25">
      <c r="A81" s="91" t="s">
        <v>1122</v>
      </c>
      <c r="B81" s="100" t="s">
        <v>291</v>
      </c>
      <c r="C81" s="100" t="s">
        <v>300</v>
      </c>
      <c r="D81" s="81"/>
      <c r="E81" s="92"/>
      <c r="F81" s="93" t="s">
        <v>301</v>
      </c>
      <c r="G81" s="82">
        <v>1664</v>
      </c>
    </row>
    <row r="82" spans="1:7" x14ac:dyDescent="0.25">
      <c r="A82" s="91" t="s">
        <v>1122</v>
      </c>
      <c r="B82" s="100" t="s">
        <v>924</v>
      </c>
      <c r="C82" s="100" t="s">
        <v>924</v>
      </c>
      <c r="D82" s="81"/>
      <c r="E82" s="92"/>
      <c r="F82" s="93" t="s">
        <v>927</v>
      </c>
      <c r="G82" s="82">
        <v>1645</v>
      </c>
    </row>
    <row r="83" spans="1:7" x14ac:dyDescent="0.25">
      <c r="A83" s="91" t="s">
        <v>1122</v>
      </c>
      <c r="B83" s="100" t="s">
        <v>409</v>
      </c>
      <c r="C83" s="100" t="s">
        <v>639</v>
      </c>
      <c r="D83" s="81"/>
      <c r="E83" s="92"/>
      <c r="F83" s="93" t="s">
        <v>640</v>
      </c>
      <c r="G83" s="82">
        <v>1638</v>
      </c>
    </row>
    <row r="84" spans="1:7" x14ac:dyDescent="0.25">
      <c r="A84" s="91" t="s">
        <v>1122</v>
      </c>
      <c r="B84" s="100" t="s">
        <v>358</v>
      </c>
      <c r="C84" s="100" t="s">
        <v>375</v>
      </c>
      <c r="D84" s="81"/>
      <c r="E84" s="92"/>
      <c r="F84" s="93" t="s">
        <v>376</v>
      </c>
      <c r="G84" s="82">
        <v>1608</v>
      </c>
    </row>
    <row r="85" spans="1:7" x14ac:dyDescent="0.25">
      <c r="A85" s="91" t="s">
        <v>1122</v>
      </c>
      <c r="B85" s="100" t="s">
        <v>795</v>
      </c>
      <c r="C85" s="100" t="s">
        <v>802</v>
      </c>
      <c r="D85" s="81"/>
      <c r="E85" s="92"/>
      <c r="F85" s="93" t="s">
        <v>803</v>
      </c>
      <c r="G85" s="82">
        <v>1542</v>
      </c>
    </row>
    <row r="86" spans="1:7" x14ac:dyDescent="0.25">
      <c r="A86" s="91" t="s">
        <v>1122</v>
      </c>
      <c r="B86" s="100" t="s">
        <v>132</v>
      </c>
      <c r="C86" s="100" t="s">
        <v>139</v>
      </c>
      <c r="D86" s="81"/>
      <c r="E86" s="92"/>
      <c r="F86" s="93" t="s">
        <v>140</v>
      </c>
      <c r="G86" s="82">
        <v>1526</v>
      </c>
    </row>
    <row r="87" spans="1:7" x14ac:dyDescent="0.25">
      <c r="A87" s="91" t="s">
        <v>1122</v>
      </c>
      <c r="B87" s="100" t="s">
        <v>654</v>
      </c>
      <c r="C87" s="100" t="s">
        <v>655</v>
      </c>
      <c r="D87" s="81"/>
      <c r="E87" s="92"/>
      <c r="F87" s="93" t="s">
        <v>656</v>
      </c>
      <c r="G87" s="82">
        <v>1514</v>
      </c>
    </row>
    <row r="88" spans="1:7" x14ac:dyDescent="0.25">
      <c r="A88" s="91" t="s">
        <v>1122</v>
      </c>
      <c r="B88" s="100" t="s">
        <v>253</v>
      </c>
      <c r="C88" s="100" t="s">
        <v>264</v>
      </c>
      <c r="D88" s="81"/>
      <c r="E88" s="92"/>
      <c r="F88" s="93" t="s">
        <v>265</v>
      </c>
      <c r="G88" s="82">
        <v>1501</v>
      </c>
    </row>
    <row r="89" spans="1:7" x14ac:dyDescent="0.25">
      <c r="A89" s="91" t="s">
        <v>1122</v>
      </c>
      <c r="B89" s="100" t="s">
        <v>474</v>
      </c>
      <c r="C89" s="100" t="s">
        <v>474</v>
      </c>
      <c r="D89" s="81"/>
      <c r="E89" s="92"/>
      <c r="F89" s="93" t="s">
        <v>479</v>
      </c>
      <c r="G89" s="82">
        <v>1498</v>
      </c>
    </row>
    <row r="90" spans="1:7" x14ac:dyDescent="0.25">
      <c r="A90" s="91" t="s">
        <v>1122</v>
      </c>
      <c r="B90" s="100" t="s">
        <v>132</v>
      </c>
      <c r="C90" s="100" t="s">
        <v>141</v>
      </c>
      <c r="D90" s="81"/>
      <c r="E90" s="92"/>
      <c r="F90" s="93" t="s">
        <v>142</v>
      </c>
      <c r="G90" s="82">
        <v>1480</v>
      </c>
    </row>
    <row r="91" spans="1:7" x14ac:dyDescent="0.25">
      <c r="A91" s="91" t="s">
        <v>1122</v>
      </c>
      <c r="B91" s="100" t="s">
        <v>641</v>
      </c>
      <c r="C91" s="100" t="s">
        <v>648</v>
      </c>
      <c r="D91" s="81"/>
      <c r="E91" s="92"/>
      <c r="F91" s="93" t="s">
        <v>649</v>
      </c>
      <c r="G91" s="82">
        <v>1464</v>
      </c>
    </row>
    <row r="92" spans="1:7" x14ac:dyDescent="0.25">
      <c r="A92" s="91" t="s">
        <v>1122</v>
      </c>
      <c r="B92" s="100" t="s">
        <v>588</v>
      </c>
      <c r="C92" s="100" t="s">
        <v>598</v>
      </c>
      <c r="D92" s="81"/>
      <c r="E92" s="92"/>
      <c r="F92" s="93" t="s">
        <v>599</v>
      </c>
      <c r="G92" s="82">
        <v>1432</v>
      </c>
    </row>
    <row r="93" spans="1:7" x14ac:dyDescent="0.25">
      <c r="A93" s="91" t="s">
        <v>1122</v>
      </c>
      <c r="B93" s="100" t="s">
        <v>242</v>
      </c>
      <c r="C93" s="100" t="s">
        <v>251</v>
      </c>
      <c r="D93" s="81"/>
      <c r="E93" s="92"/>
      <c r="F93" s="93" t="s">
        <v>252</v>
      </c>
      <c r="G93" s="82">
        <v>1428</v>
      </c>
    </row>
    <row r="94" spans="1:7" x14ac:dyDescent="0.25">
      <c r="A94" s="91" t="s">
        <v>1122</v>
      </c>
      <c r="B94" s="100" t="s">
        <v>968</v>
      </c>
      <c r="C94" s="100" t="s">
        <v>974</v>
      </c>
      <c r="D94" s="81"/>
      <c r="E94" s="92"/>
      <c r="F94" s="93" t="s">
        <v>975</v>
      </c>
      <c r="G94" s="82">
        <v>1428</v>
      </c>
    </row>
    <row r="95" spans="1:7" x14ac:dyDescent="0.25">
      <c r="A95" s="91" t="s">
        <v>1122</v>
      </c>
      <c r="B95" s="100" t="s">
        <v>918</v>
      </c>
      <c r="C95" s="100" t="s">
        <v>958</v>
      </c>
      <c r="D95" s="81"/>
      <c r="E95" s="92"/>
      <c r="F95" s="93" t="s">
        <v>959</v>
      </c>
      <c r="G95" s="82">
        <v>1421</v>
      </c>
    </row>
    <row r="96" spans="1:7" x14ac:dyDescent="0.25">
      <c r="A96" s="91" t="s">
        <v>1122</v>
      </c>
      <c r="B96" s="100" t="s">
        <v>602</v>
      </c>
      <c r="C96" s="100" t="s">
        <v>611</v>
      </c>
      <c r="D96" s="81"/>
      <c r="E96" s="92"/>
      <c r="F96" s="93" t="s">
        <v>612</v>
      </c>
      <c r="G96" s="82">
        <v>1401</v>
      </c>
    </row>
    <row r="97" spans="1:7" ht="21" x14ac:dyDescent="0.25">
      <c r="A97" s="91" t="s">
        <v>1122</v>
      </c>
      <c r="B97" s="100" t="s">
        <v>703</v>
      </c>
      <c r="C97" s="100" t="s">
        <v>1100</v>
      </c>
      <c r="D97" s="81"/>
      <c r="E97" s="92" t="s">
        <v>1107</v>
      </c>
      <c r="F97" s="93" t="s">
        <v>1101</v>
      </c>
      <c r="G97" s="82">
        <v>1400</v>
      </c>
    </row>
    <row r="98" spans="1:7" x14ac:dyDescent="0.25">
      <c r="A98" s="91" t="s">
        <v>1122</v>
      </c>
      <c r="B98" s="100" t="s">
        <v>341</v>
      </c>
      <c r="C98" s="100" t="s">
        <v>352</v>
      </c>
      <c r="D98" s="81"/>
      <c r="E98" s="92"/>
      <c r="F98" s="93" t="s">
        <v>353</v>
      </c>
      <c r="G98" s="82">
        <v>1381</v>
      </c>
    </row>
    <row r="99" spans="1:7" x14ac:dyDescent="0.25">
      <c r="A99" s="91" t="s">
        <v>1122</v>
      </c>
      <c r="B99" s="100" t="s">
        <v>734</v>
      </c>
      <c r="C99" s="100" t="s">
        <v>734</v>
      </c>
      <c r="D99" s="81"/>
      <c r="E99" s="92"/>
      <c r="F99" s="93" t="s">
        <v>737</v>
      </c>
      <c r="G99" s="82">
        <v>1372</v>
      </c>
    </row>
    <row r="100" spans="1:7" x14ac:dyDescent="0.25">
      <c r="A100" s="91" t="s">
        <v>1122</v>
      </c>
      <c r="B100" s="100" t="s">
        <v>132</v>
      </c>
      <c r="C100" s="100" t="s">
        <v>149</v>
      </c>
      <c r="D100" s="81"/>
      <c r="E100" s="92"/>
      <c r="F100" s="93" t="s">
        <v>150</v>
      </c>
      <c r="G100" s="82">
        <v>1359</v>
      </c>
    </row>
    <row r="101" spans="1:7" x14ac:dyDescent="0.25">
      <c r="A101" s="91" t="s">
        <v>1122</v>
      </c>
      <c r="B101" s="100" t="s">
        <v>905</v>
      </c>
      <c r="C101" s="100" t="s">
        <v>918</v>
      </c>
      <c r="D101" s="81"/>
      <c r="E101" s="92"/>
      <c r="F101" s="93" t="s">
        <v>919</v>
      </c>
      <c r="G101" s="82">
        <v>1346</v>
      </c>
    </row>
    <row r="102" spans="1:7" x14ac:dyDescent="0.25">
      <c r="A102" s="91" t="s">
        <v>1122</v>
      </c>
      <c r="B102" s="100" t="s">
        <v>402</v>
      </c>
      <c r="C102" s="100" t="s">
        <v>407</v>
      </c>
      <c r="D102" s="81"/>
      <c r="E102" s="92"/>
      <c r="F102" s="93" t="s">
        <v>408</v>
      </c>
      <c r="G102" s="82">
        <v>1338</v>
      </c>
    </row>
    <row r="103" spans="1:7" x14ac:dyDescent="0.25">
      <c r="A103" s="91" t="s">
        <v>1122</v>
      </c>
      <c r="B103" s="100" t="s">
        <v>905</v>
      </c>
      <c r="C103" s="100" t="s">
        <v>922</v>
      </c>
      <c r="D103" s="81"/>
      <c r="E103" s="92"/>
      <c r="F103" s="93" t="s">
        <v>923</v>
      </c>
      <c r="G103" s="82">
        <v>1335</v>
      </c>
    </row>
    <row r="104" spans="1:7" x14ac:dyDescent="0.25">
      <c r="A104" s="91" t="s">
        <v>1122</v>
      </c>
      <c r="B104" s="100" t="s">
        <v>194</v>
      </c>
      <c r="C104" s="100" t="s">
        <v>205</v>
      </c>
      <c r="D104" s="81"/>
      <c r="E104" s="92"/>
      <c r="F104" s="93" t="s">
        <v>206</v>
      </c>
      <c r="G104" s="82">
        <v>1315</v>
      </c>
    </row>
    <row r="105" spans="1:7" x14ac:dyDescent="0.25">
      <c r="A105" s="91" t="s">
        <v>1122</v>
      </c>
      <c r="B105" s="100" t="s">
        <v>905</v>
      </c>
      <c r="C105" s="100" t="s">
        <v>916</v>
      </c>
      <c r="D105" s="81"/>
      <c r="E105" s="92"/>
      <c r="F105" s="93" t="s">
        <v>917</v>
      </c>
      <c r="G105" s="82">
        <v>1311</v>
      </c>
    </row>
    <row r="106" spans="1:7" x14ac:dyDescent="0.25">
      <c r="A106" s="91" t="s">
        <v>1122</v>
      </c>
      <c r="B106" s="100" t="s">
        <v>583</v>
      </c>
      <c r="C106" s="100" t="s">
        <v>586</v>
      </c>
      <c r="D106" s="81"/>
      <c r="E106" s="92"/>
      <c r="F106" s="93" t="s">
        <v>587</v>
      </c>
      <c r="G106" s="82">
        <v>1305</v>
      </c>
    </row>
    <row r="107" spans="1:7" x14ac:dyDescent="0.25">
      <c r="A107" s="91" t="s">
        <v>1122</v>
      </c>
      <c r="B107" s="100" t="s">
        <v>461</v>
      </c>
      <c r="C107" s="100" t="s">
        <v>466</v>
      </c>
      <c r="D107" s="81"/>
      <c r="E107" s="92"/>
      <c r="F107" s="93" t="s">
        <v>467</v>
      </c>
      <c r="G107" s="82">
        <v>1289</v>
      </c>
    </row>
    <row r="108" spans="1:7" x14ac:dyDescent="0.25">
      <c r="A108" s="91" t="s">
        <v>1122</v>
      </c>
      <c r="B108" s="100" t="s">
        <v>5</v>
      </c>
      <c r="C108" s="100" t="s">
        <v>23</v>
      </c>
      <c r="D108" s="81"/>
      <c r="E108" s="92"/>
      <c r="F108" s="93" t="s">
        <v>24</v>
      </c>
      <c r="G108" s="82">
        <v>1277</v>
      </c>
    </row>
    <row r="109" spans="1:7" x14ac:dyDescent="0.25">
      <c r="A109" s="91" t="s">
        <v>1122</v>
      </c>
      <c r="B109" s="100" t="s">
        <v>607</v>
      </c>
      <c r="C109" s="100" t="s">
        <v>310</v>
      </c>
      <c r="D109" s="81"/>
      <c r="E109" s="92"/>
      <c r="F109" s="93" t="s">
        <v>1052</v>
      </c>
      <c r="G109" s="82">
        <v>1273</v>
      </c>
    </row>
    <row r="110" spans="1:7" x14ac:dyDescent="0.25">
      <c r="A110" s="91" t="s">
        <v>1122</v>
      </c>
      <c r="B110" s="100" t="s">
        <v>851</v>
      </c>
      <c r="C110" s="100" t="s">
        <v>863</v>
      </c>
      <c r="D110" s="81"/>
      <c r="E110" s="92"/>
      <c r="F110" s="93" t="s">
        <v>864</v>
      </c>
      <c r="G110" s="82">
        <v>1257</v>
      </c>
    </row>
    <row r="111" spans="1:7" x14ac:dyDescent="0.25">
      <c r="A111" s="91" t="s">
        <v>1122</v>
      </c>
      <c r="B111" s="100" t="s">
        <v>409</v>
      </c>
      <c r="C111" s="100" t="s">
        <v>625</v>
      </c>
      <c r="D111" s="81"/>
      <c r="E111" s="92"/>
      <c r="F111" s="93" t="s">
        <v>626</v>
      </c>
      <c r="G111" s="82">
        <v>1244</v>
      </c>
    </row>
    <row r="112" spans="1:7" x14ac:dyDescent="0.25">
      <c r="A112" s="91" t="s">
        <v>1122</v>
      </c>
      <c r="B112" s="100" t="s">
        <v>1012</v>
      </c>
      <c r="C112" s="100" t="s">
        <v>1035</v>
      </c>
      <c r="D112" s="81"/>
      <c r="E112" s="92"/>
      <c r="F112" s="93" t="s">
        <v>1036</v>
      </c>
      <c r="G112" s="82">
        <v>1241</v>
      </c>
    </row>
    <row r="113" spans="1:7" x14ac:dyDescent="0.25">
      <c r="A113" s="91" t="s">
        <v>1122</v>
      </c>
      <c r="B113" s="100" t="s">
        <v>175</v>
      </c>
      <c r="C113" s="100" t="s">
        <v>185</v>
      </c>
      <c r="D113" s="81"/>
      <c r="E113" s="92"/>
      <c r="F113" s="93" t="s">
        <v>186</v>
      </c>
      <c r="G113" s="82">
        <v>1235</v>
      </c>
    </row>
    <row r="114" spans="1:7" x14ac:dyDescent="0.25">
      <c r="A114" s="91" t="s">
        <v>1122</v>
      </c>
      <c r="B114" s="100" t="s">
        <v>341</v>
      </c>
      <c r="C114" s="100" t="s">
        <v>350</v>
      </c>
      <c r="D114" s="81"/>
      <c r="E114" s="92"/>
      <c r="F114" s="93" t="s">
        <v>351</v>
      </c>
      <c r="G114" s="82">
        <v>1231</v>
      </c>
    </row>
    <row r="115" spans="1:7" x14ac:dyDescent="0.25">
      <c r="A115" s="91" t="s">
        <v>1122</v>
      </c>
      <c r="B115" s="100" t="s">
        <v>734</v>
      </c>
      <c r="C115" s="100" t="s">
        <v>738</v>
      </c>
      <c r="D115" s="81"/>
      <c r="E115" s="92"/>
      <c r="F115" s="93" t="s">
        <v>739</v>
      </c>
      <c r="G115" s="82">
        <v>1208</v>
      </c>
    </row>
    <row r="116" spans="1:7" x14ac:dyDescent="0.25">
      <c r="A116" s="91" t="s">
        <v>1122</v>
      </c>
      <c r="B116" s="100" t="s">
        <v>538</v>
      </c>
      <c r="C116" s="100" t="s">
        <v>541</v>
      </c>
      <c r="D116" s="81"/>
      <c r="E116" s="92"/>
      <c r="F116" s="93" t="s">
        <v>542</v>
      </c>
      <c r="G116" s="82">
        <v>1202</v>
      </c>
    </row>
    <row r="117" spans="1:7" x14ac:dyDescent="0.25">
      <c r="A117" s="91" t="s">
        <v>1122</v>
      </c>
      <c r="B117" s="100" t="s">
        <v>703</v>
      </c>
      <c r="C117" s="100" t="s">
        <v>728</v>
      </c>
      <c r="D117" s="81"/>
      <c r="E117" s="92"/>
      <c r="F117" s="93" t="s">
        <v>729</v>
      </c>
      <c r="G117" s="82">
        <v>1202</v>
      </c>
    </row>
    <row r="118" spans="1:7" x14ac:dyDescent="0.25">
      <c r="A118" s="91" t="s">
        <v>1122</v>
      </c>
      <c r="B118" s="100" t="s">
        <v>324</v>
      </c>
      <c r="C118" s="100" t="s">
        <v>329</v>
      </c>
      <c r="D118" s="81"/>
      <c r="E118" s="92"/>
      <c r="F118" s="93" t="s">
        <v>330</v>
      </c>
      <c r="G118" s="82">
        <v>1163</v>
      </c>
    </row>
    <row r="119" spans="1:7" x14ac:dyDescent="0.25">
      <c r="A119" s="91" t="s">
        <v>1122</v>
      </c>
      <c r="B119" s="100" t="s">
        <v>641</v>
      </c>
      <c r="C119" s="100" t="s">
        <v>646</v>
      </c>
      <c r="D119" s="81"/>
      <c r="E119" s="92"/>
      <c r="F119" s="93" t="s">
        <v>647</v>
      </c>
      <c r="G119" s="82">
        <v>1153</v>
      </c>
    </row>
    <row r="120" spans="1:7" x14ac:dyDescent="0.25">
      <c r="A120" s="91" t="s">
        <v>1122</v>
      </c>
      <c r="B120" s="100" t="s">
        <v>1012</v>
      </c>
      <c r="C120" s="100" t="s">
        <v>1031</v>
      </c>
      <c r="D120" s="81"/>
      <c r="E120" s="92"/>
      <c r="F120" s="93" t="s">
        <v>1032</v>
      </c>
      <c r="G120" s="82">
        <v>1151</v>
      </c>
    </row>
    <row r="121" spans="1:7" x14ac:dyDescent="0.25">
      <c r="A121" s="91" t="s">
        <v>1122</v>
      </c>
      <c r="B121" s="100" t="s">
        <v>703</v>
      </c>
      <c r="C121" s="100" t="s">
        <v>718</v>
      </c>
      <c r="D121" s="81"/>
      <c r="E121" s="92"/>
      <c r="F121" s="93" t="s">
        <v>719</v>
      </c>
      <c r="G121" s="82">
        <v>1132</v>
      </c>
    </row>
    <row r="122" spans="1:7" x14ac:dyDescent="0.25">
      <c r="A122" s="91" t="s">
        <v>1122</v>
      </c>
      <c r="B122" s="100" t="s">
        <v>5</v>
      </c>
      <c r="C122" s="100" t="s">
        <v>21</v>
      </c>
      <c r="D122" s="81"/>
      <c r="E122" s="92"/>
      <c r="F122" s="93" t="s">
        <v>22</v>
      </c>
      <c r="G122" s="82">
        <v>1131</v>
      </c>
    </row>
    <row r="123" spans="1:7" x14ac:dyDescent="0.25">
      <c r="A123" s="91" t="s">
        <v>1122</v>
      </c>
      <c r="B123" s="100" t="s">
        <v>566</v>
      </c>
      <c r="C123" s="100" t="s">
        <v>573</v>
      </c>
      <c r="D123" s="81"/>
      <c r="E123" s="92"/>
      <c r="F123" s="93" t="s">
        <v>574</v>
      </c>
      <c r="G123" s="82">
        <v>1111</v>
      </c>
    </row>
    <row r="124" spans="1:7" x14ac:dyDescent="0.25">
      <c r="A124" s="91" t="s">
        <v>1122</v>
      </c>
      <c r="B124" s="100" t="s">
        <v>201</v>
      </c>
      <c r="C124" s="100" t="s">
        <v>678</v>
      </c>
      <c r="D124" s="81"/>
      <c r="E124" s="92"/>
      <c r="F124" s="93" t="s">
        <v>679</v>
      </c>
      <c r="G124" s="82">
        <v>1109</v>
      </c>
    </row>
    <row r="125" spans="1:7" x14ac:dyDescent="0.25">
      <c r="A125" s="91" t="s">
        <v>1122</v>
      </c>
      <c r="B125" s="100" t="s">
        <v>734</v>
      </c>
      <c r="C125" s="100" t="s">
        <v>742</v>
      </c>
      <c r="D125" s="81"/>
      <c r="E125" s="92"/>
      <c r="F125" s="93" t="s">
        <v>743</v>
      </c>
      <c r="G125" s="82">
        <v>1077</v>
      </c>
    </row>
    <row r="126" spans="1:7" x14ac:dyDescent="0.25">
      <c r="A126" s="91" t="s">
        <v>1122</v>
      </c>
      <c r="B126" s="100" t="s">
        <v>413</v>
      </c>
      <c r="C126" s="100" t="s">
        <v>418</v>
      </c>
      <c r="D126" s="81"/>
      <c r="E126" s="92"/>
      <c r="F126" s="93" t="s">
        <v>419</v>
      </c>
      <c r="G126" s="82">
        <v>1076</v>
      </c>
    </row>
    <row r="127" spans="1:7" x14ac:dyDescent="0.25">
      <c r="A127" s="91" t="s">
        <v>1122</v>
      </c>
      <c r="B127" s="100" t="s">
        <v>588</v>
      </c>
      <c r="C127" s="100" t="s">
        <v>5</v>
      </c>
      <c r="D127" s="81"/>
      <c r="E127" s="92"/>
      <c r="F127" s="93" t="s">
        <v>595</v>
      </c>
      <c r="G127" s="82">
        <v>1071</v>
      </c>
    </row>
    <row r="128" spans="1:7" x14ac:dyDescent="0.25">
      <c r="A128" s="91" t="s">
        <v>1122</v>
      </c>
      <c r="B128" s="100" t="s">
        <v>504</v>
      </c>
      <c r="C128" s="100" t="s">
        <v>513</v>
      </c>
      <c r="D128" s="81"/>
      <c r="E128" s="92"/>
      <c r="F128" s="93" t="s">
        <v>514</v>
      </c>
      <c r="G128" s="82">
        <v>1065</v>
      </c>
    </row>
    <row r="129" spans="1:7" x14ac:dyDescent="0.25">
      <c r="A129" s="91" t="s">
        <v>1122</v>
      </c>
      <c r="B129" s="100" t="s">
        <v>602</v>
      </c>
      <c r="C129" s="100" t="s">
        <v>607</v>
      </c>
      <c r="D129" s="81"/>
      <c r="E129" s="92"/>
      <c r="F129" s="93" t="s">
        <v>608</v>
      </c>
      <c r="G129" s="82">
        <v>1056</v>
      </c>
    </row>
    <row r="130" spans="1:7" x14ac:dyDescent="0.25">
      <c r="A130" s="91" t="s">
        <v>1122</v>
      </c>
      <c r="B130" s="100" t="s">
        <v>1066</v>
      </c>
      <c r="C130" s="100" t="s">
        <v>1067</v>
      </c>
      <c r="D130" s="81"/>
      <c r="E130" s="92"/>
      <c r="F130" s="93" t="s">
        <v>1068</v>
      </c>
      <c r="G130" s="82">
        <v>1049</v>
      </c>
    </row>
    <row r="131" spans="1:7" x14ac:dyDescent="0.25">
      <c r="A131" s="91" t="s">
        <v>1122</v>
      </c>
      <c r="B131" s="100" t="s">
        <v>538</v>
      </c>
      <c r="C131" s="100" t="s">
        <v>551</v>
      </c>
      <c r="D131" s="81"/>
      <c r="E131" s="92"/>
      <c r="F131" s="93" t="s">
        <v>552</v>
      </c>
      <c r="G131" s="82">
        <v>1038</v>
      </c>
    </row>
    <row r="132" spans="1:7" x14ac:dyDescent="0.25">
      <c r="A132" s="91" t="s">
        <v>1122</v>
      </c>
      <c r="B132" s="100" t="s">
        <v>194</v>
      </c>
      <c r="C132" s="100" t="s">
        <v>203</v>
      </c>
      <c r="D132" s="81"/>
      <c r="E132" s="92"/>
      <c r="F132" s="93" t="s">
        <v>204</v>
      </c>
      <c r="G132" s="82">
        <v>1037</v>
      </c>
    </row>
    <row r="133" spans="1:7" x14ac:dyDescent="0.25">
      <c r="A133" s="91" t="s">
        <v>1122</v>
      </c>
      <c r="B133" s="100" t="s">
        <v>1012</v>
      </c>
      <c r="C133" s="100" t="s">
        <v>1133</v>
      </c>
      <c r="D133" s="81"/>
      <c r="E133" s="92" t="s">
        <v>1106</v>
      </c>
      <c r="F133" s="93" t="s">
        <v>1017</v>
      </c>
      <c r="G133" s="82">
        <v>1028</v>
      </c>
    </row>
    <row r="134" spans="1:7" x14ac:dyDescent="0.25">
      <c r="A134" s="91" t="s">
        <v>1122</v>
      </c>
      <c r="B134" s="100" t="s">
        <v>734</v>
      </c>
      <c r="C134" s="100" t="s">
        <v>740</v>
      </c>
      <c r="D134" s="81"/>
      <c r="E134" s="92"/>
      <c r="F134" s="93" t="s">
        <v>741</v>
      </c>
      <c r="G134" s="82">
        <v>1027</v>
      </c>
    </row>
    <row r="135" spans="1:7" x14ac:dyDescent="0.25">
      <c r="A135" s="91" t="s">
        <v>1122</v>
      </c>
      <c r="B135" s="100" t="s">
        <v>654</v>
      </c>
      <c r="C135" s="100" t="s">
        <v>657</v>
      </c>
      <c r="D135" s="81"/>
      <c r="E135" s="92"/>
      <c r="F135" s="93" t="s">
        <v>658</v>
      </c>
      <c r="G135" s="82">
        <v>1016</v>
      </c>
    </row>
    <row r="136" spans="1:7" x14ac:dyDescent="0.25">
      <c r="A136" s="91" t="s">
        <v>1122</v>
      </c>
      <c r="B136" s="100" t="s">
        <v>879</v>
      </c>
      <c r="C136" s="100" t="s">
        <v>890</v>
      </c>
      <c r="D136" s="81"/>
      <c r="E136" s="92"/>
      <c r="F136" s="93" t="s">
        <v>891</v>
      </c>
      <c r="G136" s="82">
        <v>1011</v>
      </c>
    </row>
    <row r="137" spans="1:7" x14ac:dyDescent="0.25">
      <c r="A137" s="91" t="s">
        <v>1122</v>
      </c>
      <c r="B137" s="100" t="s">
        <v>504</v>
      </c>
      <c r="C137" s="100" t="s">
        <v>515</v>
      </c>
      <c r="D137" s="81"/>
      <c r="E137" s="92"/>
      <c r="F137" s="93" t="s">
        <v>516</v>
      </c>
      <c r="G137" s="82">
        <v>996</v>
      </c>
    </row>
    <row r="138" spans="1:7" x14ac:dyDescent="0.25">
      <c r="A138" s="91" t="s">
        <v>1122</v>
      </c>
      <c r="B138" s="100" t="s">
        <v>968</v>
      </c>
      <c r="C138" s="100" t="s">
        <v>214</v>
      </c>
      <c r="D138" s="81"/>
      <c r="E138" s="92"/>
      <c r="F138" s="93" t="s">
        <v>973</v>
      </c>
      <c r="G138" s="82">
        <v>978</v>
      </c>
    </row>
    <row r="139" spans="1:7" x14ac:dyDescent="0.25">
      <c r="A139" s="91" t="s">
        <v>1122</v>
      </c>
      <c r="B139" s="100" t="s">
        <v>253</v>
      </c>
      <c r="C139" s="100" t="s">
        <v>276</v>
      </c>
      <c r="D139" s="81"/>
      <c r="E139" s="92"/>
      <c r="F139" s="93" t="s">
        <v>277</v>
      </c>
      <c r="G139" s="82">
        <v>955</v>
      </c>
    </row>
    <row r="140" spans="1:7" x14ac:dyDescent="0.25">
      <c r="A140" s="91" t="s">
        <v>1122</v>
      </c>
      <c r="B140" s="100" t="s">
        <v>918</v>
      </c>
      <c r="C140" s="100" t="s">
        <v>962</v>
      </c>
      <c r="D140" s="81"/>
      <c r="E140" s="92"/>
      <c r="F140" s="93" t="s">
        <v>963</v>
      </c>
      <c r="G140" s="82">
        <v>947</v>
      </c>
    </row>
    <row r="141" spans="1:7" x14ac:dyDescent="0.25">
      <c r="A141" s="91" t="s">
        <v>1122</v>
      </c>
      <c r="B141" s="100" t="s">
        <v>918</v>
      </c>
      <c r="C141" s="100" t="s">
        <v>956</v>
      </c>
      <c r="D141" s="81"/>
      <c r="E141" s="92"/>
      <c r="F141" s="93" t="s">
        <v>957</v>
      </c>
      <c r="G141" s="82">
        <v>946</v>
      </c>
    </row>
    <row r="142" spans="1:7" x14ac:dyDescent="0.25">
      <c r="A142" s="91" t="s">
        <v>1122</v>
      </c>
      <c r="B142" s="100" t="s">
        <v>703</v>
      </c>
      <c r="C142" s="100" t="s">
        <v>1092</v>
      </c>
      <c r="D142" s="81"/>
      <c r="E142" s="92" t="s">
        <v>1106</v>
      </c>
      <c r="F142" s="93" t="s">
        <v>1093</v>
      </c>
      <c r="G142" s="82">
        <v>923</v>
      </c>
    </row>
    <row r="143" spans="1:7" x14ac:dyDescent="0.25">
      <c r="A143" s="91" t="s">
        <v>1122</v>
      </c>
      <c r="B143" s="100" t="s">
        <v>253</v>
      </c>
      <c r="C143" s="100" t="s">
        <v>254</v>
      </c>
      <c r="D143" s="81" t="s">
        <v>6</v>
      </c>
      <c r="E143" s="92"/>
      <c r="F143" s="93" t="s">
        <v>255</v>
      </c>
      <c r="G143" s="82">
        <v>922</v>
      </c>
    </row>
    <row r="144" spans="1:7" x14ac:dyDescent="0.25">
      <c r="A144" s="91" t="s">
        <v>1122</v>
      </c>
      <c r="B144" s="100" t="s">
        <v>446</v>
      </c>
      <c r="C144" s="100" t="s">
        <v>453</v>
      </c>
      <c r="D144" s="81"/>
      <c r="E144" s="92"/>
      <c r="F144" s="93" t="s">
        <v>454</v>
      </c>
      <c r="G144" s="82">
        <v>918</v>
      </c>
    </row>
    <row r="145" spans="1:7" x14ac:dyDescent="0.25">
      <c r="A145" s="91" t="s">
        <v>1122</v>
      </c>
      <c r="B145" s="100" t="s">
        <v>72</v>
      </c>
      <c r="C145" s="100" t="s">
        <v>73</v>
      </c>
      <c r="D145" s="81"/>
      <c r="E145" s="92"/>
      <c r="F145" s="93" t="s">
        <v>74</v>
      </c>
      <c r="G145" s="82">
        <v>914</v>
      </c>
    </row>
    <row r="146" spans="1:7" x14ac:dyDescent="0.25">
      <c r="A146" s="91" t="s">
        <v>1122</v>
      </c>
      <c r="B146" s="100" t="s">
        <v>836</v>
      </c>
      <c r="C146" s="100" t="s">
        <v>845</v>
      </c>
      <c r="D146" s="81"/>
      <c r="E146" s="92"/>
      <c r="F146" s="93" t="s">
        <v>846</v>
      </c>
      <c r="G146" s="82">
        <v>905</v>
      </c>
    </row>
    <row r="147" spans="1:7" x14ac:dyDescent="0.25">
      <c r="A147" s="91" t="s">
        <v>1122</v>
      </c>
      <c r="B147" s="100" t="s">
        <v>291</v>
      </c>
      <c r="C147" s="100" t="s">
        <v>304</v>
      </c>
      <c r="D147" s="81"/>
      <c r="E147" s="92"/>
      <c r="F147" s="93" t="s">
        <v>305</v>
      </c>
      <c r="G147" s="82">
        <v>903</v>
      </c>
    </row>
    <row r="148" spans="1:7" x14ac:dyDescent="0.25">
      <c r="A148" s="91" t="s">
        <v>1122</v>
      </c>
      <c r="B148" s="100" t="s">
        <v>474</v>
      </c>
      <c r="C148" s="100" t="s">
        <v>480</v>
      </c>
      <c r="D148" s="81"/>
      <c r="E148" s="92"/>
      <c r="F148" s="93" t="s">
        <v>481</v>
      </c>
      <c r="G148" s="82">
        <v>899</v>
      </c>
    </row>
    <row r="149" spans="1:7" x14ac:dyDescent="0.25">
      <c r="A149" s="91" t="s">
        <v>1122</v>
      </c>
      <c r="B149" s="100" t="s">
        <v>34</v>
      </c>
      <c r="C149" s="100" t="s">
        <v>34</v>
      </c>
      <c r="D149" s="81"/>
      <c r="E149" s="92"/>
      <c r="F149" s="93" t="s">
        <v>41</v>
      </c>
      <c r="G149" s="82">
        <v>879</v>
      </c>
    </row>
    <row r="150" spans="1:7" x14ac:dyDescent="0.25">
      <c r="A150" s="91" t="s">
        <v>1122</v>
      </c>
      <c r="B150" s="100" t="s">
        <v>703</v>
      </c>
      <c r="C150" s="100" t="s">
        <v>722</v>
      </c>
      <c r="D150" s="81"/>
      <c r="E150" s="92"/>
      <c r="F150" s="93" t="s">
        <v>723</v>
      </c>
      <c r="G150" s="82">
        <v>876</v>
      </c>
    </row>
    <row r="151" spans="1:7" x14ac:dyDescent="0.25">
      <c r="A151" s="91" t="s">
        <v>1122</v>
      </c>
      <c r="B151" s="100" t="s">
        <v>504</v>
      </c>
      <c r="C151" s="100" t="s">
        <v>517</v>
      </c>
      <c r="D151" s="81"/>
      <c r="E151" s="92"/>
      <c r="F151" s="93" t="s">
        <v>518</v>
      </c>
      <c r="G151" s="82">
        <v>871</v>
      </c>
    </row>
    <row r="152" spans="1:7" x14ac:dyDescent="0.25">
      <c r="A152" s="91" t="s">
        <v>1122</v>
      </c>
      <c r="B152" s="100" t="s">
        <v>409</v>
      </c>
      <c r="C152" s="100" t="s">
        <v>629</v>
      </c>
      <c r="D152" s="81"/>
      <c r="E152" s="92"/>
      <c r="F152" s="93" t="s">
        <v>630</v>
      </c>
      <c r="G152" s="82">
        <v>871</v>
      </c>
    </row>
    <row r="153" spans="1:7" x14ac:dyDescent="0.25">
      <c r="A153" s="91" t="s">
        <v>1122</v>
      </c>
      <c r="B153" s="100" t="s">
        <v>588</v>
      </c>
      <c r="C153" s="100" t="s">
        <v>600</v>
      </c>
      <c r="D153" s="81"/>
      <c r="E153" s="92"/>
      <c r="F153" s="93" t="s">
        <v>601</v>
      </c>
      <c r="G153" s="82">
        <v>870</v>
      </c>
    </row>
    <row r="154" spans="1:7" x14ac:dyDescent="0.25">
      <c r="A154" s="91" t="s">
        <v>1122</v>
      </c>
      <c r="B154" s="100" t="s">
        <v>775</v>
      </c>
      <c r="C154" s="100" t="s">
        <v>782</v>
      </c>
      <c r="D154" s="81"/>
      <c r="E154" s="92"/>
      <c r="F154" s="93" t="s">
        <v>783</v>
      </c>
      <c r="G154" s="82">
        <v>870</v>
      </c>
    </row>
    <row r="155" spans="1:7" x14ac:dyDescent="0.25">
      <c r="A155" s="91" t="s">
        <v>1122</v>
      </c>
      <c r="B155" s="100" t="s">
        <v>495</v>
      </c>
      <c r="C155" s="100" t="s">
        <v>496</v>
      </c>
      <c r="D155" s="81"/>
      <c r="E155" s="92"/>
      <c r="F155" s="93" t="s">
        <v>497</v>
      </c>
      <c r="G155" s="82">
        <v>868</v>
      </c>
    </row>
    <row r="156" spans="1:7" x14ac:dyDescent="0.25">
      <c r="A156" s="91" t="s">
        <v>1122</v>
      </c>
      <c r="B156" s="100" t="s">
        <v>1003</v>
      </c>
      <c r="C156" s="100" t="s">
        <v>1008</v>
      </c>
      <c r="D156" s="81"/>
      <c r="E156" s="92"/>
      <c r="F156" s="93" t="s">
        <v>1009</v>
      </c>
      <c r="G156" s="82">
        <v>868</v>
      </c>
    </row>
    <row r="157" spans="1:7" x14ac:dyDescent="0.25">
      <c r="A157" s="91" t="s">
        <v>1122</v>
      </c>
      <c r="B157" s="100" t="s">
        <v>686</v>
      </c>
      <c r="C157" s="100" t="s">
        <v>686</v>
      </c>
      <c r="D157" s="81"/>
      <c r="E157" s="92"/>
      <c r="F157" s="93" t="s">
        <v>689</v>
      </c>
      <c r="G157" s="82">
        <v>859</v>
      </c>
    </row>
    <row r="158" spans="1:7" x14ac:dyDescent="0.25">
      <c r="A158" s="91" t="s">
        <v>1122</v>
      </c>
      <c r="B158" s="100" t="s">
        <v>538</v>
      </c>
      <c r="C158" s="100" t="s">
        <v>549</v>
      </c>
      <c r="D158" s="81"/>
      <c r="E158" s="92"/>
      <c r="F158" s="93" t="s">
        <v>550</v>
      </c>
      <c r="G158" s="82">
        <v>848</v>
      </c>
    </row>
    <row r="159" spans="1:7" x14ac:dyDescent="0.25">
      <c r="A159" s="91" t="s">
        <v>1122</v>
      </c>
      <c r="B159" s="100" t="s">
        <v>905</v>
      </c>
      <c r="C159" s="100" t="s">
        <v>912</v>
      </c>
      <c r="D159" s="81"/>
      <c r="E159" s="92"/>
      <c r="F159" s="93" t="s">
        <v>913</v>
      </c>
      <c r="G159" s="82">
        <v>846</v>
      </c>
    </row>
    <row r="160" spans="1:7" x14ac:dyDescent="0.25">
      <c r="A160" s="91" t="s">
        <v>1122</v>
      </c>
      <c r="B160" s="100" t="s">
        <v>253</v>
      </c>
      <c r="C160" s="100" t="s">
        <v>270</v>
      </c>
      <c r="D160" s="81"/>
      <c r="E160" s="92"/>
      <c r="F160" s="93" t="s">
        <v>271</v>
      </c>
      <c r="G160" s="82">
        <v>835</v>
      </c>
    </row>
    <row r="161" spans="1:7" x14ac:dyDescent="0.25">
      <c r="A161" s="91" t="s">
        <v>1122</v>
      </c>
      <c r="B161" s="100" t="s">
        <v>703</v>
      </c>
      <c r="C161" s="100" t="s">
        <v>710</v>
      </c>
      <c r="D161" s="81"/>
      <c r="E161" s="92"/>
      <c r="F161" s="93" t="s">
        <v>711</v>
      </c>
      <c r="G161" s="82">
        <v>834</v>
      </c>
    </row>
    <row r="162" spans="1:7" x14ac:dyDescent="0.25">
      <c r="A162" s="91" t="s">
        <v>1122</v>
      </c>
      <c r="B162" s="100" t="s">
        <v>461</v>
      </c>
      <c r="C162" s="100" t="s">
        <v>472</v>
      </c>
      <c r="D162" s="81"/>
      <c r="E162" s="92"/>
      <c r="F162" s="93" t="s">
        <v>473</v>
      </c>
      <c r="G162" s="82">
        <v>833</v>
      </c>
    </row>
    <row r="163" spans="1:7" x14ac:dyDescent="0.25">
      <c r="A163" s="91" t="s">
        <v>1122</v>
      </c>
      <c r="B163" s="100" t="s">
        <v>72</v>
      </c>
      <c r="C163" s="100" t="s">
        <v>79</v>
      </c>
      <c r="D163" s="81"/>
      <c r="E163" s="92"/>
      <c r="F163" s="93" t="s">
        <v>80</v>
      </c>
      <c r="G163" s="82">
        <v>829</v>
      </c>
    </row>
    <row r="164" spans="1:7" x14ac:dyDescent="0.25">
      <c r="A164" s="91" t="s">
        <v>1122</v>
      </c>
      <c r="B164" s="100" t="s">
        <v>692</v>
      </c>
      <c r="C164" s="100" t="s">
        <v>699</v>
      </c>
      <c r="D164" s="81"/>
      <c r="E164" s="92"/>
      <c r="F164" s="93" t="s">
        <v>700</v>
      </c>
      <c r="G164" s="82">
        <v>827</v>
      </c>
    </row>
    <row r="165" spans="1:7" x14ac:dyDescent="0.25">
      <c r="A165" s="91" t="s">
        <v>1122</v>
      </c>
      <c r="B165" s="100" t="s">
        <v>607</v>
      </c>
      <c r="C165" s="100" t="s">
        <v>1053</v>
      </c>
      <c r="D165" s="81"/>
      <c r="E165" s="92"/>
      <c r="F165" s="93" t="s">
        <v>1054</v>
      </c>
      <c r="G165" s="82">
        <v>823</v>
      </c>
    </row>
    <row r="166" spans="1:7" x14ac:dyDescent="0.25">
      <c r="A166" s="91" t="s">
        <v>1122</v>
      </c>
      <c r="B166" s="100" t="s">
        <v>851</v>
      </c>
      <c r="C166" s="100" t="s">
        <v>861</v>
      </c>
      <c r="D166" s="81"/>
      <c r="E166" s="92"/>
      <c r="F166" s="93" t="s">
        <v>862</v>
      </c>
      <c r="G166" s="82">
        <v>820</v>
      </c>
    </row>
    <row r="167" spans="1:7" x14ac:dyDescent="0.25">
      <c r="A167" s="91" t="s">
        <v>1122</v>
      </c>
      <c r="B167" s="100" t="s">
        <v>659</v>
      </c>
      <c r="C167" s="100" t="s">
        <v>402</v>
      </c>
      <c r="D167" s="81"/>
      <c r="E167" s="92"/>
      <c r="F167" s="93" t="s">
        <v>662</v>
      </c>
      <c r="G167" s="82">
        <v>815</v>
      </c>
    </row>
    <row r="168" spans="1:7" x14ac:dyDescent="0.25">
      <c r="A168" s="91" t="s">
        <v>1122</v>
      </c>
      <c r="B168" s="100" t="s">
        <v>659</v>
      </c>
      <c r="C168" s="100" t="s">
        <v>674</v>
      </c>
      <c r="D168" s="81"/>
      <c r="E168" s="92"/>
      <c r="F168" s="93" t="s">
        <v>675</v>
      </c>
      <c r="G168" s="82">
        <v>815</v>
      </c>
    </row>
    <row r="169" spans="1:7" x14ac:dyDescent="0.25">
      <c r="A169" s="91" t="s">
        <v>1122</v>
      </c>
      <c r="B169" s="100" t="s">
        <v>588</v>
      </c>
      <c r="C169" s="100" t="s">
        <v>596</v>
      </c>
      <c r="D169" s="81"/>
      <c r="E169" s="92"/>
      <c r="F169" s="93" t="s">
        <v>597</v>
      </c>
      <c r="G169" s="82">
        <v>810</v>
      </c>
    </row>
    <row r="170" spans="1:7" x14ac:dyDescent="0.25">
      <c r="A170" s="91" t="s">
        <v>1122</v>
      </c>
      <c r="B170" s="100" t="s">
        <v>486</v>
      </c>
      <c r="C170" s="100" t="s">
        <v>487</v>
      </c>
      <c r="D170" s="81"/>
      <c r="E170" s="92"/>
      <c r="F170" s="93" t="s">
        <v>488</v>
      </c>
      <c r="G170" s="82">
        <v>808</v>
      </c>
    </row>
    <row r="171" spans="1:7" x14ac:dyDescent="0.25">
      <c r="A171" s="91" t="s">
        <v>1122</v>
      </c>
      <c r="B171" s="100" t="s">
        <v>54</v>
      </c>
      <c r="C171" s="100" t="s">
        <v>55</v>
      </c>
      <c r="D171" s="81"/>
      <c r="E171" s="92"/>
      <c r="F171" s="93" t="s">
        <v>56</v>
      </c>
      <c r="G171" s="82">
        <v>807</v>
      </c>
    </row>
    <row r="172" spans="1:7" x14ac:dyDescent="0.25">
      <c r="A172" s="91" t="s">
        <v>1122</v>
      </c>
      <c r="B172" s="100" t="s">
        <v>30</v>
      </c>
      <c r="C172" s="100" t="s">
        <v>167</v>
      </c>
      <c r="D172" s="81"/>
      <c r="E172" s="92"/>
      <c r="F172" s="93" t="s">
        <v>168</v>
      </c>
      <c r="G172" s="82">
        <v>803</v>
      </c>
    </row>
    <row r="173" spans="1:7" x14ac:dyDescent="0.25">
      <c r="A173" s="91" t="s">
        <v>1122</v>
      </c>
      <c r="B173" s="100" t="s">
        <v>575</v>
      </c>
      <c r="C173" s="100" t="s">
        <v>580</v>
      </c>
      <c r="D173" s="81"/>
      <c r="E173" s="92"/>
      <c r="F173" s="93" t="s">
        <v>581</v>
      </c>
      <c r="G173" s="82">
        <v>801</v>
      </c>
    </row>
    <row r="174" spans="1:7" x14ac:dyDescent="0.25">
      <c r="A174" s="91" t="s">
        <v>1122</v>
      </c>
      <c r="B174" s="100" t="s">
        <v>810</v>
      </c>
      <c r="C174" s="100" t="s">
        <v>819</v>
      </c>
      <c r="D174" s="81"/>
      <c r="E174" s="92"/>
      <c r="F174" s="93" t="s">
        <v>820</v>
      </c>
      <c r="G174" s="82">
        <v>797</v>
      </c>
    </row>
    <row r="175" spans="1:7" x14ac:dyDescent="0.25">
      <c r="A175" s="91" t="s">
        <v>1122</v>
      </c>
      <c r="B175" s="100" t="s">
        <v>775</v>
      </c>
      <c r="C175" s="100" t="s">
        <v>778</v>
      </c>
      <c r="D175" s="81"/>
      <c r="E175" s="92"/>
      <c r="F175" s="93" t="s">
        <v>779</v>
      </c>
      <c r="G175" s="82">
        <v>795</v>
      </c>
    </row>
    <row r="176" spans="1:7" x14ac:dyDescent="0.25">
      <c r="A176" s="91" t="s">
        <v>1122</v>
      </c>
      <c r="B176" s="100" t="s">
        <v>538</v>
      </c>
      <c r="C176" s="100" t="s">
        <v>547</v>
      </c>
      <c r="D176" s="81"/>
      <c r="E176" s="92"/>
      <c r="F176" s="93" t="s">
        <v>548</v>
      </c>
      <c r="G176" s="82">
        <v>791</v>
      </c>
    </row>
    <row r="177" spans="1:7" x14ac:dyDescent="0.25">
      <c r="A177" s="91" t="s">
        <v>1122</v>
      </c>
      <c r="B177" s="100" t="s">
        <v>461</v>
      </c>
      <c r="C177" s="100" t="s">
        <v>470</v>
      </c>
      <c r="D177" s="81"/>
      <c r="E177" s="92"/>
      <c r="F177" s="93" t="s">
        <v>471</v>
      </c>
      <c r="G177" s="82">
        <v>782</v>
      </c>
    </row>
    <row r="178" spans="1:7" x14ac:dyDescent="0.25">
      <c r="A178" s="91" t="s">
        <v>1122</v>
      </c>
      <c r="B178" s="100" t="s">
        <v>72</v>
      </c>
      <c r="C178" s="100" t="s">
        <v>85</v>
      </c>
      <c r="D178" s="81"/>
      <c r="E178" s="92"/>
      <c r="F178" s="93" t="s">
        <v>86</v>
      </c>
      <c r="G178" s="82">
        <v>771</v>
      </c>
    </row>
    <row r="179" spans="1:7" x14ac:dyDescent="0.25">
      <c r="A179" s="91" t="s">
        <v>1122</v>
      </c>
      <c r="B179" s="100" t="s">
        <v>63</v>
      </c>
      <c r="C179" s="100" t="s">
        <v>66</v>
      </c>
      <c r="D179" s="81"/>
      <c r="E179" s="92"/>
      <c r="F179" s="93" t="s">
        <v>67</v>
      </c>
      <c r="G179" s="82">
        <v>756</v>
      </c>
    </row>
    <row r="180" spans="1:7" x14ac:dyDescent="0.25">
      <c r="A180" s="91" t="s">
        <v>1122</v>
      </c>
      <c r="B180" s="100" t="s">
        <v>389</v>
      </c>
      <c r="C180" s="100" t="s">
        <v>390</v>
      </c>
      <c r="D180" s="81"/>
      <c r="E180" s="92"/>
      <c r="F180" s="93" t="s">
        <v>391</v>
      </c>
      <c r="G180" s="82">
        <v>751</v>
      </c>
    </row>
    <row r="181" spans="1:7" x14ac:dyDescent="0.25">
      <c r="A181" s="91" t="s">
        <v>1122</v>
      </c>
      <c r="B181" s="100" t="s">
        <v>659</v>
      </c>
      <c r="C181" s="100" t="s">
        <v>667</v>
      </c>
      <c r="D181" s="81"/>
      <c r="E181" s="92"/>
      <c r="F181" s="93" t="s">
        <v>668</v>
      </c>
      <c r="G181" s="82">
        <v>747</v>
      </c>
    </row>
    <row r="182" spans="1:7" x14ac:dyDescent="0.25">
      <c r="A182" s="91" t="s">
        <v>1122</v>
      </c>
      <c r="B182" s="100" t="s">
        <v>591</v>
      </c>
      <c r="C182" s="100" t="s">
        <v>761</v>
      </c>
      <c r="D182" s="81"/>
      <c r="E182" s="92"/>
      <c r="F182" s="93" t="s">
        <v>762</v>
      </c>
      <c r="G182" s="82">
        <v>738</v>
      </c>
    </row>
    <row r="183" spans="1:7" x14ac:dyDescent="0.25">
      <c r="A183" s="91" t="s">
        <v>1122</v>
      </c>
      <c r="B183" s="100" t="s">
        <v>81</v>
      </c>
      <c r="C183" s="100" t="s">
        <v>105</v>
      </c>
      <c r="D183" s="81"/>
      <c r="E183" s="92"/>
      <c r="F183" s="93" t="s">
        <v>106</v>
      </c>
      <c r="G183" s="82">
        <v>736</v>
      </c>
    </row>
    <row r="184" spans="1:7" x14ac:dyDescent="0.25">
      <c r="A184" s="91" t="s">
        <v>1122</v>
      </c>
      <c r="B184" s="100" t="s">
        <v>54</v>
      </c>
      <c r="C184" s="100" t="s">
        <v>59</v>
      </c>
      <c r="D184" s="81"/>
      <c r="E184" s="92"/>
      <c r="F184" s="93" t="s">
        <v>60</v>
      </c>
      <c r="G184" s="82">
        <v>734</v>
      </c>
    </row>
    <row r="185" spans="1:7" x14ac:dyDescent="0.25">
      <c r="A185" s="91" t="s">
        <v>1122</v>
      </c>
      <c r="B185" s="100" t="s">
        <v>504</v>
      </c>
      <c r="C185" s="100" t="s">
        <v>522</v>
      </c>
      <c r="D185" s="81"/>
      <c r="E185" s="92"/>
      <c r="F185" s="93" t="s">
        <v>523</v>
      </c>
      <c r="G185" s="82">
        <v>726</v>
      </c>
    </row>
    <row r="186" spans="1:7" x14ac:dyDescent="0.25">
      <c r="A186" s="91" t="s">
        <v>1122</v>
      </c>
      <c r="B186" s="100" t="s">
        <v>790</v>
      </c>
      <c r="C186" s="100" t="s">
        <v>790</v>
      </c>
      <c r="D186" s="81"/>
      <c r="E186" s="92"/>
      <c r="F186" s="93" t="s">
        <v>793</v>
      </c>
      <c r="G186" s="82">
        <v>694</v>
      </c>
    </row>
    <row r="187" spans="1:7" x14ac:dyDescent="0.25">
      <c r="A187" s="91" t="s">
        <v>1122</v>
      </c>
      <c r="B187" s="100" t="s">
        <v>341</v>
      </c>
      <c r="C187" s="100" t="s">
        <v>354</v>
      </c>
      <c r="D187" s="81"/>
      <c r="E187" s="92"/>
      <c r="F187" s="93" t="s">
        <v>355</v>
      </c>
      <c r="G187" s="82">
        <v>689</v>
      </c>
    </row>
    <row r="188" spans="1:7" x14ac:dyDescent="0.25">
      <c r="A188" s="91" t="s">
        <v>1122</v>
      </c>
      <c r="B188" s="100" t="s">
        <v>602</v>
      </c>
      <c r="C188" s="100" t="s">
        <v>605</v>
      </c>
      <c r="D188" s="81"/>
      <c r="E188" s="92"/>
      <c r="F188" s="93" t="s">
        <v>606</v>
      </c>
      <c r="G188" s="82">
        <v>689</v>
      </c>
    </row>
    <row r="189" spans="1:7" x14ac:dyDescent="0.25">
      <c r="A189" s="91" t="s">
        <v>1122</v>
      </c>
      <c r="B189" s="100" t="s">
        <v>984</v>
      </c>
      <c r="C189" s="100" t="s">
        <v>995</v>
      </c>
      <c r="D189" s="81"/>
      <c r="E189" s="92"/>
      <c r="F189" s="93" t="s">
        <v>996</v>
      </c>
      <c r="G189" s="82">
        <v>675</v>
      </c>
    </row>
    <row r="190" spans="1:7" x14ac:dyDescent="0.25">
      <c r="A190" s="91" t="s">
        <v>1122</v>
      </c>
      <c r="B190" s="100" t="s">
        <v>703</v>
      </c>
      <c r="C190" s="100" t="s">
        <v>704</v>
      </c>
      <c r="D190" s="81" t="s">
        <v>6</v>
      </c>
      <c r="E190" s="92"/>
      <c r="F190" s="93" t="s">
        <v>705</v>
      </c>
      <c r="G190" s="82">
        <v>673</v>
      </c>
    </row>
    <row r="191" spans="1:7" x14ac:dyDescent="0.25">
      <c r="A191" s="91" t="s">
        <v>1122</v>
      </c>
      <c r="B191" s="100" t="s">
        <v>1057</v>
      </c>
      <c r="C191" s="100" t="s">
        <v>1064</v>
      </c>
      <c r="D191" s="81"/>
      <c r="E191" s="92"/>
      <c r="F191" s="93" t="s">
        <v>1065</v>
      </c>
      <c r="G191" s="82">
        <v>672</v>
      </c>
    </row>
    <row r="192" spans="1:7" x14ac:dyDescent="0.25">
      <c r="A192" s="91" t="s">
        <v>1122</v>
      </c>
      <c r="B192" s="100" t="s">
        <v>924</v>
      </c>
      <c r="C192" s="100" t="s">
        <v>928</v>
      </c>
      <c r="D192" s="81"/>
      <c r="E192" s="92"/>
      <c r="F192" s="93" t="s">
        <v>929</v>
      </c>
      <c r="G192" s="82">
        <v>667</v>
      </c>
    </row>
    <row r="193" spans="1:7" x14ac:dyDescent="0.25">
      <c r="A193" s="91" t="s">
        <v>1122</v>
      </c>
      <c r="B193" s="100" t="s">
        <v>924</v>
      </c>
      <c r="C193" s="100" t="s">
        <v>932</v>
      </c>
      <c r="D193" s="81"/>
      <c r="E193" s="92"/>
      <c r="F193" s="93" t="s">
        <v>933</v>
      </c>
      <c r="G193" s="82">
        <v>663</v>
      </c>
    </row>
    <row r="194" spans="1:7" x14ac:dyDescent="0.25">
      <c r="A194" s="91" t="s">
        <v>1122</v>
      </c>
      <c r="B194" s="100" t="s">
        <v>686</v>
      </c>
      <c r="C194" s="100" t="s">
        <v>687</v>
      </c>
      <c r="D194" s="81"/>
      <c r="E194" s="92"/>
      <c r="F194" s="93" t="s">
        <v>688</v>
      </c>
      <c r="G194" s="82">
        <v>655</v>
      </c>
    </row>
    <row r="195" spans="1:7" x14ac:dyDescent="0.25">
      <c r="A195" s="91" t="s">
        <v>1122</v>
      </c>
      <c r="B195" s="100" t="s">
        <v>207</v>
      </c>
      <c r="C195" s="100" t="s">
        <v>210</v>
      </c>
      <c r="D195" s="81"/>
      <c r="E195" s="92"/>
      <c r="F195" s="93" t="s">
        <v>211</v>
      </c>
      <c r="G195" s="82">
        <v>654</v>
      </c>
    </row>
    <row r="196" spans="1:7" x14ac:dyDescent="0.25">
      <c r="A196" s="91" t="s">
        <v>1122</v>
      </c>
      <c r="B196" s="100" t="s">
        <v>5</v>
      </c>
      <c r="C196" s="100" t="s">
        <v>9</v>
      </c>
      <c r="D196" s="81" t="s">
        <v>6</v>
      </c>
      <c r="E196" s="92"/>
      <c r="F196" s="93" t="s">
        <v>10</v>
      </c>
      <c r="G196" s="82">
        <v>652</v>
      </c>
    </row>
    <row r="197" spans="1:7" x14ac:dyDescent="0.25">
      <c r="A197" s="91" t="s">
        <v>1122</v>
      </c>
      <c r="B197" s="100" t="s">
        <v>341</v>
      </c>
      <c r="C197" s="100" t="s">
        <v>344</v>
      </c>
      <c r="D197" s="81"/>
      <c r="E197" s="92"/>
      <c r="F197" s="93" t="s">
        <v>345</v>
      </c>
      <c r="G197" s="82">
        <v>643</v>
      </c>
    </row>
    <row r="198" spans="1:7" x14ac:dyDescent="0.25">
      <c r="A198" s="91" t="s">
        <v>1122</v>
      </c>
      <c r="B198" s="100" t="s">
        <v>235</v>
      </c>
      <c r="C198" s="100" t="s">
        <v>236</v>
      </c>
      <c r="D198" s="81"/>
      <c r="E198" s="92"/>
      <c r="F198" s="93" t="s">
        <v>237</v>
      </c>
      <c r="G198" s="82">
        <v>633</v>
      </c>
    </row>
    <row r="199" spans="1:7" x14ac:dyDescent="0.25">
      <c r="A199" s="91" t="s">
        <v>1122</v>
      </c>
      <c r="B199" s="100" t="s">
        <v>201</v>
      </c>
      <c r="C199" s="100" t="s">
        <v>684</v>
      </c>
      <c r="D199" s="81"/>
      <c r="E199" s="92"/>
      <c r="F199" s="93" t="s">
        <v>685</v>
      </c>
      <c r="G199" s="82">
        <v>620</v>
      </c>
    </row>
    <row r="200" spans="1:7" x14ac:dyDescent="0.25">
      <c r="A200" s="91" t="s">
        <v>1122</v>
      </c>
      <c r="B200" s="100" t="s">
        <v>504</v>
      </c>
      <c r="C200" s="100" t="s">
        <v>534</v>
      </c>
      <c r="D200" s="81"/>
      <c r="E200" s="92"/>
      <c r="F200" s="93" t="s">
        <v>535</v>
      </c>
      <c r="G200" s="82">
        <v>618</v>
      </c>
    </row>
    <row r="201" spans="1:7" x14ac:dyDescent="0.25">
      <c r="A201" s="91" t="s">
        <v>1122</v>
      </c>
      <c r="B201" s="100" t="s">
        <v>775</v>
      </c>
      <c r="C201" s="100" t="s">
        <v>788</v>
      </c>
      <c r="D201" s="81"/>
      <c r="E201" s="92"/>
      <c r="F201" s="93" t="s">
        <v>789</v>
      </c>
      <c r="G201" s="82">
        <v>618</v>
      </c>
    </row>
    <row r="202" spans="1:7" x14ac:dyDescent="0.25">
      <c r="A202" s="91" t="s">
        <v>1122</v>
      </c>
      <c r="B202" s="100" t="s">
        <v>851</v>
      </c>
      <c r="C202" s="100" t="s">
        <v>852</v>
      </c>
      <c r="D202" s="81" t="s">
        <v>6</v>
      </c>
      <c r="E202" s="92"/>
      <c r="F202" s="93" t="s">
        <v>853</v>
      </c>
      <c r="G202" s="82">
        <v>618</v>
      </c>
    </row>
    <row r="203" spans="1:7" x14ac:dyDescent="0.25">
      <c r="A203" s="91" t="s">
        <v>1122</v>
      </c>
      <c r="B203" s="100" t="s">
        <v>775</v>
      </c>
      <c r="C203" s="100" t="s">
        <v>780</v>
      </c>
      <c r="D203" s="81"/>
      <c r="E203" s="92"/>
      <c r="F203" s="93" t="s">
        <v>781</v>
      </c>
      <c r="G203" s="82">
        <v>617</v>
      </c>
    </row>
    <row r="204" spans="1:7" x14ac:dyDescent="0.25">
      <c r="A204" s="91" t="s">
        <v>1122</v>
      </c>
      <c r="B204" s="100" t="s">
        <v>1057</v>
      </c>
      <c r="C204" s="100" t="s">
        <v>1060</v>
      </c>
      <c r="D204" s="81"/>
      <c r="E204" s="92"/>
      <c r="F204" s="93" t="s">
        <v>1061</v>
      </c>
      <c r="G204" s="82">
        <v>617</v>
      </c>
    </row>
    <row r="205" spans="1:7" x14ac:dyDescent="0.25">
      <c r="A205" s="91" t="s">
        <v>1122</v>
      </c>
      <c r="B205" s="100" t="s">
        <v>358</v>
      </c>
      <c r="C205" s="100" t="s">
        <v>367</v>
      </c>
      <c r="D205" s="81"/>
      <c r="E205" s="92"/>
      <c r="F205" s="93" t="s">
        <v>368</v>
      </c>
      <c r="G205" s="82">
        <v>610</v>
      </c>
    </row>
    <row r="206" spans="1:7" x14ac:dyDescent="0.25">
      <c r="A206" s="91" t="s">
        <v>1122</v>
      </c>
      <c r="B206" s="100" t="s">
        <v>253</v>
      </c>
      <c r="C206" s="100" t="s">
        <v>266</v>
      </c>
      <c r="D206" s="81"/>
      <c r="E206" s="92"/>
      <c r="F206" s="93" t="s">
        <v>267</v>
      </c>
      <c r="G206" s="82">
        <v>609</v>
      </c>
    </row>
    <row r="207" spans="1:7" x14ac:dyDescent="0.25">
      <c r="A207" s="91" t="s">
        <v>1122</v>
      </c>
      <c r="B207" s="100" t="s">
        <v>538</v>
      </c>
      <c r="C207" s="100" t="s">
        <v>545</v>
      </c>
      <c r="D207" s="81"/>
      <c r="E207" s="92"/>
      <c r="F207" s="93" t="s">
        <v>546</v>
      </c>
      <c r="G207" s="82">
        <v>591</v>
      </c>
    </row>
    <row r="208" spans="1:7" x14ac:dyDescent="0.25">
      <c r="A208" s="91" t="s">
        <v>1122</v>
      </c>
      <c r="B208" s="100" t="s">
        <v>242</v>
      </c>
      <c r="C208" s="100" t="s">
        <v>245</v>
      </c>
      <c r="D208" s="81"/>
      <c r="E208" s="92"/>
      <c r="F208" s="93" t="s">
        <v>246</v>
      </c>
      <c r="G208" s="82">
        <v>587</v>
      </c>
    </row>
    <row r="209" spans="1:7" x14ac:dyDescent="0.25">
      <c r="A209" s="91" t="s">
        <v>1122</v>
      </c>
      <c r="B209" s="100" t="s">
        <v>836</v>
      </c>
      <c r="C209" s="100" t="s">
        <v>839</v>
      </c>
      <c r="D209" s="81"/>
      <c r="E209" s="92"/>
      <c r="F209" s="93" t="s">
        <v>840</v>
      </c>
      <c r="G209" s="82">
        <v>584</v>
      </c>
    </row>
    <row r="210" spans="1:7" x14ac:dyDescent="0.25">
      <c r="A210" s="91" t="s">
        <v>1122</v>
      </c>
      <c r="B210" s="100" t="s">
        <v>81</v>
      </c>
      <c r="C210" s="100" t="s">
        <v>97</v>
      </c>
      <c r="D210" s="81"/>
      <c r="E210" s="92"/>
      <c r="F210" s="93" t="s">
        <v>98</v>
      </c>
      <c r="G210" s="82">
        <v>582</v>
      </c>
    </row>
    <row r="211" spans="1:7" x14ac:dyDescent="0.25">
      <c r="A211" s="91" t="s">
        <v>1122</v>
      </c>
      <c r="B211" s="100" t="s">
        <v>81</v>
      </c>
      <c r="C211" s="100" t="s">
        <v>95</v>
      </c>
      <c r="D211" s="81"/>
      <c r="E211" s="92"/>
      <c r="F211" s="93" t="s">
        <v>96</v>
      </c>
      <c r="G211" s="82">
        <v>582</v>
      </c>
    </row>
    <row r="212" spans="1:7" x14ac:dyDescent="0.25">
      <c r="A212" s="91" t="s">
        <v>1122</v>
      </c>
      <c r="B212" s="100" t="s">
        <v>591</v>
      </c>
      <c r="C212" s="100" t="s">
        <v>769</v>
      </c>
      <c r="D212" s="81"/>
      <c r="E212" s="92"/>
      <c r="F212" s="93" t="s">
        <v>770</v>
      </c>
      <c r="G212" s="82">
        <v>580</v>
      </c>
    </row>
    <row r="213" spans="1:7" x14ac:dyDescent="0.25">
      <c r="A213" s="91" t="s">
        <v>1122</v>
      </c>
      <c r="B213" s="100" t="s">
        <v>504</v>
      </c>
      <c r="C213" s="100" t="s">
        <v>530</v>
      </c>
      <c r="D213" s="81"/>
      <c r="E213" s="92"/>
      <c r="F213" s="93" t="s">
        <v>531</v>
      </c>
      <c r="G213" s="82">
        <v>576</v>
      </c>
    </row>
    <row r="214" spans="1:7" x14ac:dyDescent="0.25">
      <c r="A214" s="91" t="s">
        <v>1122</v>
      </c>
      <c r="B214" s="100" t="s">
        <v>30</v>
      </c>
      <c r="C214" s="100" t="s">
        <v>161</v>
      </c>
      <c r="D214" s="81" t="s">
        <v>6</v>
      </c>
      <c r="E214" s="92"/>
      <c r="F214" s="93" t="s">
        <v>162</v>
      </c>
      <c r="G214" s="82">
        <v>575</v>
      </c>
    </row>
    <row r="215" spans="1:7" x14ac:dyDescent="0.25">
      <c r="A215" s="91" t="s">
        <v>1122</v>
      </c>
      <c r="B215" s="100" t="s">
        <v>557</v>
      </c>
      <c r="C215" s="100" t="s">
        <v>560</v>
      </c>
      <c r="D215" s="81"/>
      <c r="E215" s="92"/>
      <c r="F215" s="93" t="s">
        <v>561</v>
      </c>
      <c r="G215" s="82">
        <v>574</v>
      </c>
    </row>
    <row r="216" spans="1:7" x14ac:dyDescent="0.25">
      <c r="A216" s="91" t="s">
        <v>1122</v>
      </c>
      <c r="B216" s="100" t="s">
        <v>214</v>
      </c>
      <c r="C216" s="100" t="s">
        <v>217</v>
      </c>
      <c r="D216" s="81" t="s">
        <v>6</v>
      </c>
      <c r="E216" s="92"/>
      <c r="F216" s="93" t="s">
        <v>218</v>
      </c>
      <c r="G216" s="82">
        <v>569</v>
      </c>
    </row>
    <row r="217" spans="1:7" x14ac:dyDescent="0.25">
      <c r="A217" s="91" t="s">
        <v>1122</v>
      </c>
      <c r="B217" s="100" t="s">
        <v>30</v>
      </c>
      <c r="C217" s="100" t="s">
        <v>169</v>
      </c>
      <c r="D217" s="81"/>
      <c r="E217" s="92"/>
      <c r="F217" s="93" t="s">
        <v>170</v>
      </c>
      <c r="G217" s="82">
        <v>566</v>
      </c>
    </row>
    <row r="218" spans="1:7" x14ac:dyDescent="0.25">
      <c r="A218" s="91" t="s">
        <v>1122</v>
      </c>
      <c r="B218" s="100" t="s">
        <v>253</v>
      </c>
      <c r="C218" s="100" t="s">
        <v>280</v>
      </c>
      <c r="D218" s="81"/>
      <c r="E218" s="92"/>
      <c r="F218" s="93" t="s">
        <v>281</v>
      </c>
      <c r="G218" s="82">
        <v>566</v>
      </c>
    </row>
    <row r="219" spans="1:7" x14ac:dyDescent="0.25">
      <c r="A219" s="91" t="s">
        <v>1122</v>
      </c>
      <c r="B219" s="100" t="s">
        <v>394</v>
      </c>
      <c r="C219" s="100" t="s">
        <v>395</v>
      </c>
      <c r="D219" s="81"/>
      <c r="E219" s="92"/>
      <c r="F219" s="93" t="s">
        <v>396</v>
      </c>
      <c r="G219" s="82">
        <v>563</v>
      </c>
    </row>
    <row r="220" spans="1:7" x14ac:dyDescent="0.25">
      <c r="A220" s="91" t="s">
        <v>1122</v>
      </c>
      <c r="B220" s="100" t="s">
        <v>775</v>
      </c>
      <c r="C220" s="100" t="s">
        <v>786</v>
      </c>
      <c r="D220" s="81"/>
      <c r="E220" s="92"/>
      <c r="F220" s="93" t="s">
        <v>787</v>
      </c>
      <c r="G220" s="82">
        <v>558</v>
      </c>
    </row>
    <row r="221" spans="1:7" x14ac:dyDescent="0.25">
      <c r="A221" s="91" t="s">
        <v>1122</v>
      </c>
      <c r="B221" s="100" t="s">
        <v>734</v>
      </c>
      <c r="C221" s="100" t="s">
        <v>744</v>
      </c>
      <c r="D221" s="81"/>
      <c r="E221" s="92"/>
      <c r="F221" s="93" t="s">
        <v>745</v>
      </c>
      <c r="G221" s="82">
        <v>556</v>
      </c>
    </row>
    <row r="222" spans="1:7" x14ac:dyDescent="0.25">
      <c r="A222" s="91" t="s">
        <v>1122</v>
      </c>
      <c r="B222" s="100" t="s">
        <v>291</v>
      </c>
      <c r="C222" s="100" t="s">
        <v>306</v>
      </c>
      <c r="D222" s="81"/>
      <c r="E222" s="92"/>
      <c r="F222" s="93" t="s">
        <v>307</v>
      </c>
      <c r="G222" s="82">
        <v>553</v>
      </c>
    </row>
    <row r="223" spans="1:7" x14ac:dyDescent="0.25">
      <c r="A223" s="91" t="s">
        <v>1122</v>
      </c>
      <c r="B223" s="100" t="s">
        <v>474</v>
      </c>
      <c r="C223" s="100" t="s">
        <v>482</v>
      </c>
      <c r="D223" s="81"/>
      <c r="E223" s="92"/>
      <c r="F223" s="93" t="s">
        <v>483</v>
      </c>
      <c r="G223" s="82">
        <v>543</v>
      </c>
    </row>
    <row r="224" spans="1:7" x14ac:dyDescent="0.25">
      <c r="A224" s="91" t="s">
        <v>1122</v>
      </c>
      <c r="B224" s="100" t="s">
        <v>358</v>
      </c>
      <c r="C224" s="100" t="s">
        <v>373</v>
      </c>
      <c r="D224" s="81"/>
      <c r="E224" s="92"/>
      <c r="F224" s="93" t="s">
        <v>374</v>
      </c>
      <c r="G224" s="82">
        <v>541</v>
      </c>
    </row>
    <row r="225" spans="1:7" x14ac:dyDescent="0.25">
      <c r="A225" s="91" t="s">
        <v>1122</v>
      </c>
      <c r="B225" s="100" t="s">
        <v>968</v>
      </c>
      <c r="C225" s="100" t="s">
        <v>978</v>
      </c>
      <c r="D225" s="81"/>
      <c r="E225" s="92"/>
      <c r="F225" s="93" t="s">
        <v>979</v>
      </c>
      <c r="G225" s="82">
        <v>540</v>
      </c>
    </row>
    <row r="226" spans="1:7" x14ac:dyDescent="0.25">
      <c r="A226" s="91" t="s">
        <v>1122</v>
      </c>
      <c r="B226" s="100" t="s">
        <v>1073</v>
      </c>
      <c r="C226" s="100" t="s">
        <v>1075</v>
      </c>
      <c r="D226" s="81"/>
      <c r="E226" s="92"/>
      <c r="F226" s="93" t="s">
        <v>1076</v>
      </c>
      <c r="G226" s="82">
        <v>540</v>
      </c>
    </row>
    <row r="227" spans="1:7" x14ac:dyDescent="0.25">
      <c r="A227" s="91" t="s">
        <v>1122</v>
      </c>
      <c r="B227" s="100" t="s">
        <v>358</v>
      </c>
      <c r="C227" s="100" t="s">
        <v>369</v>
      </c>
      <c r="D227" s="81"/>
      <c r="E227" s="92"/>
      <c r="F227" s="93" t="s">
        <v>370</v>
      </c>
      <c r="G227" s="82">
        <v>538</v>
      </c>
    </row>
    <row r="228" spans="1:7" x14ac:dyDescent="0.25">
      <c r="A228" s="91" t="s">
        <v>1122</v>
      </c>
      <c r="B228" s="100" t="s">
        <v>602</v>
      </c>
      <c r="C228" s="100" t="s">
        <v>609</v>
      </c>
      <c r="D228" s="81"/>
      <c r="E228" s="92"/>
      <c r="F228" s="93" t="s">
        <v>610</v>
      </c>
      <c r="G228" s="82">
        <v>537</v>
      </c>
    </row>
    <row r="229" spans="1:7" x14ac:dyDescent="0.25">
      <c r="A229" s="91" t="s">
        <v>1122</v>
      </c>
      <c r="B229" s="100" t="s">
        <v>810</v>
      </c>
      <c r="C229" s="100" t="s">
        <v>111</v>
      </c>
      <c r="D229" s="81"/>
      <c r="E229" s="92"/>
      <c r="F229" s="93" t="s">
        <v>821</v>
      </c>
      <c r="G229" s="82">
        <v>536</v>
      </c>
    </row>
    <row r="230" spans="1:7" x14ac:dyDescent="0.25">
      <c r="A230" s="91" t="s">
        <v>1122</v>
      </c>
      <c r="B230" s="100" t="s">
        <v>324</v>
      </c>
      <c r="C230" s="100" t="s">
        <v>333</v>
      </c>
      <c r="D230" s="81"/>
      <c r="E230" s="92"/>
      <c r="F230" s="93" t="s">
        <v>334</v>
      </c>
      <c r="G230" s="82">
        <v>535</v>
      </c>
    </row>
    <row r="231" spans="1:7" x14ac:dyDescent="0.25">
      <c r="A231" s="91" t="s">
        <v>1122</v>
      </c>
      <c r="B231" s="100" t="s">
        <v>409</v>
      </c>
      <c r="C231" s="100" t="s">
        <v>627</v>
      </c>
      <c r="D231" s="81"/>
      <c r="E231" s="92"/>
      <c r="F231" s="93" t="s">
        <v>628</v>
      </c>
      <c r="G231" s="82">
        <v>534</v>
      </c>
    </row>
    <row r="232" spans="1:7" x14ac:dyDescent="0.25">
      <c r="A232" s="91" t="s">
        <v>1122</v>
      </c>
      <c r="B232" s="100" t="s">
        <v>703</v>
      </c>
      <c r="C232" s="100" t="s">
        <v>1098</v>
      </c>
      <c r="D232" s="81"/>
      <c r="E232" s="92" t="s">
        <v>1106</v>
      </c>
      <c r="F232" s="93" t="s">
        <v>1099</v>
      </c>
      <c r="G232" s="82">
        <v>532</v>
      </c>
    </row>
    <row r="233" spans="1:7" x14ac:dyDescent="0.25">
      <c r="A233" s="91" t="s">
        <v>1122</v>
      </c>
      <c r="B233" s="100" t="s">
        <v>1012</v>
      </c>
      <c r="C233" s="100" t="s">
        <v>944</v>
      </c>
      <c r="D233" s="81"/>
      <c r="E233" s="92"/>
      <c r="F233" s="93" t="s">
        <v>1041</v>
      </c>
      <c r="G233" s="82">
        <v>528</v>
      </c>
    </row>
    <row r="234" spans="1:7" x14ac:dyDescent="0.25">
      <c r="A234" s="91" t="s">
        <v>1122</v>
      </c>
      <c r="B234" s="100" t="s">
        <v>424</v>
      </c>
      <c r="C234" s="100" t="s">
        <v>425</v>
      </c>
      <c r="D234" s="81"/>
      <c r="E234" s="92"/>
      <c r="F234" s="93" t="s">
        <v>426</v>
      </c>
      <c r="G234" s="82">
        <v>524</v>
      </c>
    </row>
    <row r="235" spans="1:7" x14ac:dyDescent="0.25">
      <c r="A235" s="91" t="s">
        <v>1122</v>
      </c>
      <c r="B235" s="100" t="s">
        <v>851</v>
      </c>
      <c r="C235" s="100" t="s">
        <v>302</v>
      </c>
      <c r="D235" s="81" t="s">
        <v>6</v>
      </c>
      <c r="E235" s="92"/>
      <c r="F235" s="93" t="s">
        <v>854</v>
      </c>
      <c r="G235" s="82">
        <v>521</v>
      </c>
    </row>
    <row r="236" spans="1:7" x14ac:dyDescent="0.25">
      <c r="A236" s="91" t="s">
        <v>1122</v>
      </c>
      <c r="B236" s="100" t="s">
        <v>905</v>
      </c>
      <c r="C236" s="100" t="s">
        <v>906</v>
      </c>
      <c r="D236" s="81" t="s">
        <v>6</v>
      </c>
      <c r="E236" s="92"/>
      <c r="F236" s="93" t="s">
        <v>907</v>
      </c>
      <c r="G236" s="82">
        <v>519</v>
      </c>
    </row>
    <row r="237" spans="1:7" x14ac:dyDescent="0.25">
      <c r="A237" s="91" t="s">
        <v>1122</v>
      </c>
      <c r="B237" s="100" t="s">
        <v>918</v>
      </c>
      <c r="C237" s="100" t="s">
        <v>964</v>
      </c>
      <c r="D237" s="81"/>
      <c r="E237" s="92"/>
      <c r="F237" s="93" t="s">
        <v>965</v>
      </c>
      <c r="G237" s="82">
        <v>517</v>
      </c>
    </row>
    <row r="238" spans="1:7" x14ac:dyDescent="0.25">
      <c r="A238" s="91" t="s">
        <v>1122</v>
      </c>
      <c r="B238" s="100" t="s">
        <v>836</v>
      </c>
      <c r="C238" s="100" t="s">
        <v>837</v>
      </c>
      <c r="D238" s="81"/>
      <c r="E238" s="92"/>
      <c r="F238" s="93" t="s">
        <v>838</v>
      </c>
      <c r="G238" s="82">
        <v>516</v>
      </c>
    </row>
    <row r="239" spans="1:7" x14ac:dyDescent="0.25">
      <c r="A239" s="91" t="s">
        <v>1122</v>
      </c>
      <c r="B239" s="100" t="s">
        <v>1042</v>
      </c>
      <c r="C239" s="100" t="s">
        <v>1048</v>
      </c>
      <c r="D239" s="81"/>
      <c r="E239" s="92"/>
      <c r="F239" s="93" t="s">
        <v>1049</v>
      </c>
      <c r="G239" s="82">
        <v>515</v>
      </c>
    </row>
    <row r="240" spans="1:7" x14ac:dyDescent="0.25">
      <c r="A240" s="91" t="s">
        <v>1122</v>
      </c>
      <c r="B240" s="100" t="s">
        <v>905</v>
      </c>
      <c r="C240" s="100" t="s">
        <v>920</v>
      </c>
      <c r="D240" s="81"/>
      <c r="E240" s="92"/>
      <c r="F240" s="93" t="s">
        <v>921</v>
      </c>
      <c r="G240" s="82">
        <v>514</v>
      </c>
    </row>
    <row r="241" spans="1:7" x14ac:dyDescent="0.25">
      <c r="A241" s="91" t="s">
        <v>1122</v>
      </c>
      <c r="B241" s="100" t="s">
        <v>879</v>
      </c>
      <c r="C241" s="100" t="s">
        <v>886</v>
      </c>
      <c r="D241" s="81"/>
      <c r="E241" s="92"/>
      <c r="F241" s="93" t="s">
        <v>887</v>
      </c>
      <c r="G241" s="82">
        <v>512</v>
      </c>
    </row>
    <row r="242" spans="1:7" x14ac:dyDescent="0.25">
      <c r="A242" s="91" t="s">
        <v>1122</v>
      </c>
      <c r="B242" s="100" t="s">
        <v>358</v>
      </c>
      <c r="C242" s="100" t="s">
        <v>381</v>
      </c>
      <c r="D242" s="81"/>
      <c r="E242" s="92"/>
      <c r="F242" s="93" t="s">
        <v>382</v>
      </c>
      <c r="G242" s="82">
        <v>509</v>
      </c>
    </row>
    <row r="243" spans="1:7" x14ac:dyDescent="0.25">
      <c r="A243" s="91" t="s">
        <v>1122</v>
      </c>
      <c r="B243" s="100" t="s">
        <v>282</v>
      </c>
      <c r="C243" s="100" t="s">
        <v>285</v>
      </c>
      <c r="D243" s="81"/>
      <c r="E243" s="92"/>
      <c r="F243" s="93" t="s">
        <v>286</v>
      </c>
      <c r="G243" s="82">
        <v>507</v>
      </c>
    </row>
    <row r="244" spans="1:7" x14ac:dyDescent="0.25">
      <c r="A244" s="91" t="s">
        <v>1122</v>
      </c>
      <c r="B244" s="100" t="s">
        <v>72</v>
      </c>
      <c r="C244" s="100" t="s">
        <v>81</v>
      </c>
      <c r="D244" s="81"/>
      <c r="E244" s="92"/>
      <c r="F244" s="93" t="s">
        <v>82</v>
      </c>
      <c r="G244" s="82">
        <v>506</v>
      </c>
    </row>
    <row r="245" spans="1:7" x14ac:dyDescent="0.25">
      <c r="A245" s="91" t="s">
        <v>1122</v>
      </c>
      <c r="B245" s="100" t="s">
        <v>341</v>
      </c>
      <c r="C245" s="100" t="s">
        <v>356</v>
      </c>
      <c r="D245" s="81"/>
      <c r="E245" s="92"/>
      <c r="F245" s="93" t="s">
        <v>357</v>
      </c>
      <c r="G245" s="82">
        <v>506</v>
      </c>
    </row>
    <row r="246" spans="1:7" x14ac:dyDescent="0.25">
      <c r="A246" s="91" t="s">
        <v>1122</v>
      </c>
      <c r="B246" s="100" t="s">
        <v>659</v>
      </c>
      <c r="C246" s="100" t="s">
        <v>676</v>
      </c>
      <c r="D246" s="81"/>
      <c r="E246" s="92"/>
      <c r="F246" s="93" t="s">
        <v>677</v>
      </c>
      <c r="G246" s="82">
        <v>502</v>
      </c>
    </row>
    <row r="247" spans="1:7" x14ac:dyDescent="0.25">
      <c r="A247" s="91" t="s">
        <v>1122</v>
      </c>
      <c r="B247" s="100" t="s">
        <v>132</v>
      </c>
      <c r="C247" s="100" t="s">
        <v>145</v>
      </c>
      <c r="D247" s="81"/>
      <c r="E247" s="92"/>
      <c r="F247" s="93" t="s">
        <v>146</v>
      </c>
      <c r="G247" s="82">
        <v>499</v>
      </c>
    </row>
    <row r="248" spans="1:7" x14ac:dyDescent="0.25">
      <c r="A248" s="91" t="s">
        <v>1122</v>
      </c>
      <c r="B248" s="100" t="s">
        <v>30</v>
      </c>
      <c r="C248" s="100" t="s">
        <v>155</v>
      </c>
      <c r="D248" s="81" t="s">
        <v>6</v>
      </c>
      <c r="E248" s="92"/>
      <c r="F248" s="93" t="s">
        <v>156</v>
      </c>
      <c r="G248" s="82">
        <v>493</v>
      </c>
    </row>
    <row r="249" spans="1:7" x14ac:dyDescent="0.25">
      <c r="A249" s="91" t="s">
        <v>1122</v>
      </c>
      <c r="B249" s="100" t="s">
        <v>504</v>
      </c>
      <c r="C249" s="100" t="s">
        <v>528</v>
      </c>
      <c r="D249" s="81"/>
      <c r="E249" s="92"/>
      <c r="F249" s="93" t="s">
        <v>529</v>
      </c>
      <c r="G249" s="82">
        <v>492</v>
      </c>
    </row>
    <row r="250" spans="1:7" x14ac:dyDescent="0.25">
      <c r="A250" s="91" t="s">
        <v>1122</v>
      </c>
      <c r="B250" s="100" t="s">
        <v>72</v>
      </c>
      <c r="C250" s="100" t="s">
        <v>75</v>
      </c>
      <c r="D250" s="81"/>
      <c r="E250" s="92"/>
      <c r="F250" s="93" t="s">
        <v>76</v>
      </c>
      <c r="G250" s="82">
        <v>488</v>
      </c>
    </row>
    <row r="251" spans="1:7" x14ac:dyDescent="0.25">
      <c r="A251" s="91" t="s">
        <v>1122</v>
      </c>
      <c r="B251" s="100" t="s">
        <v>397</v>
      </c>
      <c r="C251" s="100" t="s">
        <v>398</v>
      </c>
      <c r="D251" s="81"/>
      <c r="E251" s="92"/>
      <c r="F251" s="93" t="s">
        <v>399</v>
      </c>
      <c r="G251" s="82">
        <v>486</v>
      </c>
    </row>
    <row r="252" spans="1:7" x14ac:dyDescent="0.25">
      <c r="A252" s="91" t="s">
        <v>1122</v>
      </c>
      <c r="B252" s="100" t="s">
        <v>918</v>
      </c>
      <c r="C252" s="100" t="s">
        <v>966</v>
      </c>
      <c r="D252" s="81"/>
      <c r="E252" s="92"/>
      <c r="F252" s="93" t="s">
        <v>967</v>
      </c>
      <c r="G252" s="82">
        <v>486</v>
      </c>
    </row>
    <row r="253" spans="1:7" x14ac:dyDescent="0.25">
      <c r="A253" s="91" t="s">
        <v>1122</v>
      </c>
      <c r="B253" s="100" t="s">
        <v>795</v>
      </c>
      <c r="C253" s="100" t="s">
        <v>798</v>
      </c>
      <c r="D253" s="81"/>
      <c r="E253" s="92"/>
      <c r="F253" s="93" t="s">
        <v>799</v>
      </c>
      <c r="G253" s="82">
        <v>477</v>
      </c>
    </row>
    <row r="254" spans="1:7" x14ac:dyDescent="0.25">
      <c r="A254" s="91" t="s">
        <v>1122</v>
      </c>
      <c r="B254" s="100" t="s">
        <v>409</v>
      </c>
      <c r="C254" s="100" t="s">
        <v>635</v>
      </c>
      <c r="D254" s="81"/>
      <c r="E254" s="92"/>
      <c r="F254" s="93" t="s">
        <v>636</v>
      </c>
      <c r="G254" s="82">
        <v>475</v>
      </c>
    </row>
    <row r="255" spans="1:7" x14ac:dyDescent="0.25">
      <c r="A255" s="91" t="s">
        <v>1122</v>
      </c>
      <c r="B255" s="100" t="s">
        <v>282</v>
      </c>
      <c r="C255" s="100" t="s">
        <v>283</v>
      </c>
      <c r="D255" s="81"/>
      <c r="E255" s="92"/>
      <c r="F255" s="93" t="s">
        <v>284</v>
      </c>
      <c r="G255" s="82">
        <v>472</v>
      </c>
    </row>
    <row r="256" spans="1:7" x14ac:dyDescent="0.25">
      <c r="A256" s="91" t="s">
        <v>1122</v>
      </c>
      <c r="B256" s="100" t="s">
        <v>30</v>
      </c>
      <c r="C256" s="100" t="s">
        <v>163</v>
      </c>
      <c r="D256" s="81" t="s">
        <v>6</v>
      </c>
      <c r="E256" s="92"/>
      <c r="F256" s="93" t="s">
        <v>164</v>
      </c>
      <c r="G256" s="82">
        <v>460</v>
      </c>
    </row>
    <row r="257" spans="1:7" x14ac:dyDescent="0.25">
      <c r="A257" s="91" t="s">
        <v>1122</v>
      </c>
      <c r="B257" s="100" t="s">
        <v>836</v>
      </c>
      <c r="C257" s="100" t="s">
        <v>847</v>
      </c>
      <c r="D257" s="81"/>
      <c r="E257" s="92"/>
      <c r="F257" s="93" t="s">
        <v>848</v>
      </c>
      <c r="G257" s="82">
        <v>455</v>
      </c>
    </row>
    <row r="258" spans="1:7" x14ac:dyDescent="0.25">
      <c r="A258" s="91" t="s">
        <v>1122</v>
      </c>
      <c r="B258" s="100" t="s">
        <v>486</v>
      </c>
      <c r="C258" s="100" t="s">
        <v>493</v>
      </c>
      <c r="D258" s="81"/>
      <c r="E258" s="92"/>
      <c r="F258" s="93" t="s">
        <v>494</v>
      </c>
      <c r="G258" s="82">
        <v>453</v>
      </c>
    </row>
    <row r="259" spans="1:7" x14ac:dyDescent="0.25">
      <c r="A259" s="91" t="s">
        <v>1122</v>
      </c>
      <c r="B259" s="100" t="s">
        <v>810</v>
      </c>
      <c r="C259" s="100" t="s">
        <v>813</v>
      </c>
      <c r="D259" s="81" t="s">
        <v>6</v>
      </c>
      <c r="E259" s="92"/>
      <c r="F259" s="93" t="s">
        <v>814</v>
      </c>
      <c r="G259" s="82">
        <v>453</v>
      </c>
    </row>
    <row r="260" spans="1:7" x14ac:dyDescent="0.25">
      <c r="A260" s="91" t="s">
        <v>1122</v>
      </c>
      <c r="B260" s="100" t="s">
        <v>310</v>
      </c>
      <c r="C260" s="100" t="s">
        <v>313</v>
      </c>
      <c r="D260" s="81"/>
      <c r="E260" s="92"/>
      <c r="F260" s="93" t="s">
        <v>314</v>
      </c>
      <c r="G260" s="82">
        <v>452</v>
      </c>
    </row>
    <row r="261" spans="1:7" x14ac:dyDescent="0.25">
      <c r="A261" s="91" t="s">
        <v>1122</v>
      </c>
      <c r="B261" s="100" t="s">
        <v>214</v>
      </c>
      <c r="C261" s="100" t="s">
        <v>229</v>
      </c>
      <c r="D261" s="81"/>
      <c r="E261" s="92"/>
      <c r="F261" s="93" t="s">
        <v>230</v>
      </c>
      <c r="G261" s="82">
        <v>451</v>
      </c>
    </row>
    <row r="262" spans="1:7" x14ac:dyDescent="0.25">
      <c r="A262" s="91" t="s">
        <v>1122</v>
      </c>
      <c r="B262" s="100" t="s">
        <v>591</v>
      </c>
      <c r="C262" s="100" t="s">
        <v>773</v>
      </c>
      <c r="D262" s="81"/>
      <c r="E262" s="92"/>
      <c r="F262" s="93" t="s">
        <v>774</v>
      </c>
      <c r="G262" s="82">
        <v>449</v>
      </c>
    </row>
    <row r="263" spans="1:7" x14ac:dyDescent="0.25">
      <c r="A263" s="91" t="s">
        <v>1122</v>
      </c>
      <c r="B263" s="100" t="s">
        <v>810</v>
      </c>
      <c r="C263" s="100" t="s">
        <v>811</v>
      </c>
      <c r="D263" s="81" t="s">
        <v>6</v>
      </c>
      <c r="E263" s="92"/>
      <c r="F263" s="93" t="s">
        <v>812</v>
      </c>
      <c r="G263" s="82">
        <v>443</v>
      </c>
    </row>
    <row r="264" spans="1:7" x14ac:dyDescent="0.25">
      <c r="A264" s="91" t="s">
        <v>1122</v>
      </c>
      <c r="B264" s="100" t="s">
        <v>34</v>
      </c>
      <c r="C264" s="100" t="s">
        <v>42</v>
      </c>
      <c r="D264" s="81"/>
      <c r="E264" s="92"/>
      <c r="F264" s="93" t="s">
        <v>43</v>
      </c>
      <c r="G264" s="82">
        <v>442</v>
      </c>
    </row>
    <row r="265" spans="1:7" x14ac:dyDescent="0.25">
      <c r="A265" s="91" t="s">
        <v>1122</v>
      </c>
      <c r="B265" s="100" t="s">
        <v>810</v>
      </c>
      <c r="C265" s="100" t="s">
        <v>825</v>
      </c>
      <c r="D265" s="81"/>
      <c r="E265" s="92"/>
      <c r="F265" s="93" t="s">
        <v>826</v>
      </c>
      <c r="G265" s="82">
        <v>440</v>
      </c>
    </row>
    <row r="266" spans="1:7" x14ac:dyDescent="0.25">
      <c r="A266" s="91" t="s">
        <v>1122</v>
      </c>
      <c r="B266" s="100" t="s">
        <v>968</v>
      </c>
      <c r="C266" s="100" t="s">
        <v>976</v>
      </c>
      <c r="D266" s="81"/>
      <c r="E266" s="92"/>
      <c r="F266" s="93" t="s">
        <v>977</v>
      </c>
      <c r="G266" s="82">
        <v>435</v>
      </c>
    </row>
    <row r="267" spans="1:7" x14ac:dyDescent="0.25">
      <c r="A267" s="91" t="s">
        <v>1122</v>
      </c>
      <c r="B267" s="100" t="s">
        <v>324</v>
      </c>
      <c r="C267" s="100" t="s">
        <v>325</v>
      </c>
      <c r="D267" s="81"/>
      <c r="E267" s="92"/>
      <c r="F267" s="93" t="s">
        <v>326</v>
      </c>
      <c r="G267" s="82">
        <v>434</v>
      </c>
    </row>
    <row r="268" spans="1:7" x14ac:dyDescent="0.25">
      <c r="A268" s="91" t="s">
        <v>1122</v>
      </c>
      <c r="B268" s="100" t="s">
        <v>413</v>
      </c>
      <c r="C268" s="100" t="s">
        <v>416</v>
      </c>
      <c r="D268" s="81"/>
      <c r="E268" s="92"/>
      <c r="F268" s="93" t="s">
        <v>417</v>
      </c>
      <c r="G268" s="82">
        <v>434</v>
      </c>
    </row>
    <row r="269" spans="1:7" x14ac:dyDescent="0.25">
      <c r="A269" s="91" t="s">
        <v>1122</v>
      </c>
      <c r="B269" s="100" t="s">
        <v>46</v>
      </c>
      <c r="C269" s="100" t="s">
        <v>52</v>
      </c>
      <c r="D269" s="81"/>
      <c r="E269" s="92"/>
      <c r="F269" s="93" t="s">
        <v>53</v>
      </c>
      <c r="G269" s="82">
        <v>433</v>
      </c>
    </row>
    <row r="270" spans="1:7" x14ac:dyDescent="0.25">
      <c r="A270" s="91" t="s">
        <v>1122</v>
      </c>
      <c r="B270" s="100" t="s">
        <v>437</v>
      </c>
      <c r="C270" s="100" t="s">
        <v>444</v>
      </c>
      <c r="D270" s="81"/>
      <c r="E270" s="92"/>
      <c r="F270" s="93" t="s">
        <v>445</v>
      </c>
      <c r="G270" s="82">
        <v>430</v>
      </c>
    </row>
    <row r="271" spans="1:7" x14ac:dyDescent="0.25">
      <c r="A271" s="91" t="s">
        <v>1122</v>
      </c>
      <c r="B271" s="100" t="s">
        <v>81</v>
      </c>
      <c r="C271" s="100" t="s">
        <v>89</v>
      </c>
      <c r="D271" s="81"/>
      <c r="E271" s="92"/>
      <c r="F271" s="93" t="s">
        <v>90</v>
      </c>
      <c r="G271" s="82">
        <v>426</v>
      </c>
    </row>
    <row r="272" spans="1:7" x14ac:dyDescent="0.25">
      <c r="A272" s="91" t="s">
        <v>1122</v>
      </c>
      <c r="B272" s="100" t="s">
        <v>692</v>
      </c>
      <c r="C272" s="100" t="s">
        <v>701</v>
      </c>
      <c r="D272" s="81"/>
      <c r="E272" s="92"/>
      <c r="F272" s="93" t="s">
        <v>702</v>
      </c>
      <c r="G272" s="82">
        <v>426</v>
      </c>
    </row>
    <row r="273" spans="1:7" x14ac:dyDescent="0.25">
      <c r="A273" s="91" t="s">
        <v>1122</v>
      </c>
      <c r="B273" s="100" t="s">
        <v>924</v>
      </c>
      <c r="C273" s="100" t="s">
        <v>940</v>
      </c>
      <c r="D273" s="81"/>
      <c r="E273" s="92"/>
      <c r="F273" s="93" t="s">
        <v>941</v>
      </c>
      <c r="G273" s="82">
        <v>425</v>
      </c>
    </row>
    <row r="274" spans="1:7" x14ac:dyDescent="0.25">
      <c r="A274" s="91" t="s">
        <v>1122</v>
      </c>
      <c r="B274" s="100" t="s">
        <v>810</v>
      </c>
      <c r="C274" s="100" t="s">
        <v>829</v>
      </c>
      <c r="D274" s="81"/>
      <c r="E274" s="92"/>
      <c r="F274" s="93" t="s">
        <v>830</v>
      </c>
      <c r="G274" s="82">
        <v>422</v>
      </c>
    </row>
    <row r="275" spans="1:7" x14ac:dyDescent="0.25">
      <c r="A275" s="91" t="s">
        <v>1122</v>
      </c>
      <c r="B275" s="100" t="s">
        <v>918</v>
      </c>
      <c r="C275" s="100" t="s">
        <v>960</v>
      </c>
      <c r="D275" s="81"/>
      <c r="E275" s="92"/>
      <c r="F275" s="93" t="s">
        <v>961</v>
      </c>
      <c r="G275" s="82">
        <v>420</v>
      </c>
    </row>
    <row r="276" spans="1:7" x14ac:dyDescent="0.25">
      <c r="A276" s="91" t="s">
        <v>1122</v>
      </c>
      <c r="B276" s="100" t="s">
        <v>1057</v>
      </c>
      <c r="C276" s="100" t="s">
        <v>1062</v>
      </c>
      <c r="D276" s="81"/>
      <c r="E276" s="92"/>
      <c r="F276" s="93" t="s">
        <v>1063</v>
      </c>
      <c r="G276" s="82">
        <v>420</v>
      </c>
    </row>
    <row r="277" spans="1:7" x14ac:dyDescent="0.25">
      <c r="A277" s="91" t="s">
        <v>1122</v>
      </c>
      <c r="B277" s="100" t="s">
        <v>918</v>
      </c>
      <c r="C277" s="100" t="s">
        <v>948</v>
      </c>
      <c r="D277" s="81" t="s">
        <v>6</v>
      </c>
      <c r="E277" s="92"/>
      <c r="F277" s="93" t="s">
        <v>949</v>
      </c>
      <c r="G277" s="82">
        <v>419</v>
      </c>
    </row>
    <row r="278" spans="1:7" x14ac:dyDescent="0.25">
      <c r="A278" s="91" t="s">
        <v>1122</v>
      </c>
      <c r="B278" s="100" t="s">
        <v>591</v>
      </c>
      <c r="C278" s="100" t="s">
        <v>765</v>
      </c>
      <c r="D278" s="81"/>
      <c r="E278" s="92"/>
      <c r="F278" s="93" t="s">
        <v>766</v>
      </c>
      <c r="G278" s="82">
        <v>418</v>
      </c>
    </row>
    <row r="279" spans="1:7" x14ac:dyDescent="0.25">
      <c r="A279" s="91" t="s">
        <v>1122</v>
      </c>
      <c r="B279" s="100" t="s">
        <v>358</v>
      </c>
      <c r="C279" s="100" t="s">
        <v>363</v>
      </c>
      <c r="D279" s="81" t="s">
        <v>6</v>
      </c>
      <c r="E279" s="92"/>
      <c r="F279" s="93" t="s">
        <v>364</v>
      </c>
      <c r="G279" s="82">
        <v>413</v>
      </c>
    </row>
    <row r="280" spans="1:7" x14ac:dyDescent="0.25">
      <c r="A280" s="91" t="s">
        <v>1122</v>
      </c>
      <c r="B280" s="100" t="s">
        <v>402</v>
      </c>
      <c r="C280" s="100" t="s">
        <v>411</v>
      </c>
      <c r="D280" s="81"/>
      <c r="E280" s="92"/>
      <c r="F280" s="93" t="s">
        <v>412</v>
      </c>
      <c r="G280" s="82">
        <v>410</v>
      </c>
    </row>
    <row r="281" spans="1:7" x14ac:dyDescent="0.25">
      <c r="A281" s="91" t="s">
        <v>1122</v>
      </c>
      <c r="B281" s="100" t="s">
        <v>734</v>
      </c>
      <c r="C281" s="100" t="s">
        <v>749</v>
      </c>
      <c r="D281" s="81"/>
      <c r="E281" s="92"/>
      <c r="F281" s="93" t="s">
        <v>750</v>
      </c>
      <c r="G281" s="82">
        <v>409</v>
      </c>
    </row>
    <row r="282" spans="1:7" x14ac:dyDescent="0.25">
      <c r="A282" s="91" t="s">
        <v>1122</v>
      </c>
      <c r="B282" s="100" t="s">
        <v>795</v>
      </c>
      <c r="C282" s="100" t="s">
        <v>808</v>
      </c>
      <c r="D282" s="81"/>
      <c r="E282" s="92"/>
      <c r="F282" s="93" t="s">
        <v>809</v>
      </c>
      <c r="G282" s="82">
        <v>408</v>
      </c>
    </row>
    <row r="283" spans="1:7" x14ac:dyDescent="0.25">
      <c r="A283" s="91" t="s">
        <v>1122</v>
      </c>
      <c r="B283" s="100" t="s">
        <v>851</v>
      </c>
      <c r="C283" s="100" t="s">
        <v>857</v>
      </c>
      <c r="D283" s="81" t="s">
        <v>6</v>
      </c>
      <c r="E283" s="92"/>
      <c r="F283" s="93" t="s">
        <v>858</v>
      </c>
      <c r="G283" s="82">
        <v>407</v>
      </c>
    </row>
    <row r="284" spans="1:7" x14ac:dyDescent="0.25">
      <c r="A284" s="91" t="s">
        <v>1122</v>
      </c>
      <c r="B284" s="100" t="s">
        <v>504</v>
      </c>
      <c r="C284" s="100" t="s">
        <v>536</v>
      </c>
      <c r="D284" s="81"/>
      <c r="E284" s="92"/>
      <c r="F284" s="93" t="s">
        <v>537</v>
      </c>
      <c r="G284" s="82">
        <v>403</v>
      </c>
    </row>
    <row r="285" spans="1:7" x14ac:dyDescent="0.25">
      <c r="A285" s="91" t="s">
        <v>1122</v>
      </c>
      <c r="B285" s="100" t="s">
        <v>132</v>
      </c>
      <c r="C285" s="100" t="s">
        <v>143</v>
      </c>
      <c r="D285" s="81"/>
      <c r="E285" s="92"/>
      <c r="F285" s="93" t="s">
        <v>144</v>
      </c>
      <c r="G285" s="82">
        <v>402</v>
      </c>
    </row>
    <row r="286" spans="1:7" x14ac:dyDescent="0.25">
      <c r="A286" s="91" t="s">
        <v>1122</v>
      </c>
      <c r="B286" s="100" t="s">
        <v>437</v>
      </c>
      <c r="C286" s="100" t="s">
        <v>442</v>
      </c>
      <c r="D286" s="81"/>
      <c r="E286" s="92"/>
      <c r="F286" s="93" t="s">
        <v>443</v>
      </c>
      <c r="G286" s="82">
        <v>402</v>
      </c>
    </row>
    <row r="287" spans="1:7" x14ac:dyDescent="0.25">
      <c r="A287" s="91" t="s">
        <v>1122</v>
      </c>
      <c r="B287" s="100" t="s">
        <v>27</v>
      </c>
      <c r="C287" s="100" t="s">
        <v>30</v>
      </c>
      <c r="D287" s="81"/>
      <c r="E287" s="92"/>
      <c r="F287" s="93" t="s">
        <v>31</v>
      </c>
      <c r="G287" s="82">
        <v>401</v>
      </c>
    </row>
    <row r="288" spans="1:7" x14ac:dyDescent="0.25">
      <c r="A288" s="91" t="s">
        <v>1122</v>
      </c>
      <c r="B288" s="100" t="s">
        <v>810</v>
      </c>
      <c r="C288" s="100" t="s">
        <v>831</v>
      </c>
      <c r="D288" s="81"/>
      <c r="E288" s="92"/>
      <c r="F288" s="93" t="s">
        <v>832</v>
      </c>
      <c r="G288" s="82">
        <v>398</v>
      </c>
    </row>
    <row r="289" spans="1:7" ht="21" x14ac:dyDescent="0.25">
      <c r="A289" s="91" t="s">
        <v>1122</v>
      </c>
      <c r="B289" s="100" t="s">
        <v>703</v>
      </c>
      <c r="C289" s="100" t="s">
        <v>1096</v>
      </c>
      <c r="D289" s="81"/>
      <c r="E289" s="92" t="s">
        <v>1107</v>
      </c>
      <c r="F289" s="93" t="s">
        <v>1097</v>
      </c>
      <c r="G289" s="82">
        <v>396</v>
      </c>
    </row>
    <row r="290" spans="1:7" x14ac:dyDescent="0.25">
      <c r="A290" s="91" t="s">
        <v>1122</v>
      </c>
      <c r="B290" s="100" t="s">
        <v>968</v>
      </c>
      <c r="C290" s="100" t="s">
        <v>980</v>
      </c>
      <c r="D290" s="81"/>
      <c r="E290" s="92"/>
      <c r="F290" s="93" t="s">
        <v>981</v>
      </c>
      <c r="G290" s="82">
        <v>396</v>
      </c>
    </row>
    <row r="291" spans="1:7" x14ac:dyDescent="0.25">
      <c r="A291" s="91" t="s">
        <v>1122</v>
      </c>
      <c r="B291" s="100" t="s">
        <v>214</v>
      </c>
      <c r="C291" s="100" t="s">
        <v>223</v>
      </c>
      <c r="D291" s="81"/>
      <c r="E291" s="92"/>
      <c r="F291" s="93" t="s">
        <v>224</v>
      </c>
      <c r="G291" s="82">
        <v>393</v>
      </c>
    </row>
    <row r="292" spans="1:7" x14ac:dyDescent="0.25">
      <c r="A292" s="91" t="s">
        <v>1122</v>
      </c>
      <c r="B292" s="100" t="s">
        <v>341</v>
      </c>
      <c r="C292" s="100" t="s">
        <v>342</v>
      </c>
      <c r="D292" s="81" t="s">
        <v>6</v>
      </c>
      <c r="E292" s="92"/>
      <c r="F292" s="93" t="s">
        <v>343</v>
      </c>
      <c r="G292" s="82">
        <v>393</v>
      </c>
    </row>
    <row r="293" spans="1:7" x14ac:dyDescent="0.25">
      <c r="A293" s="91" t="s">
        <v>1122</v>
      </c>
      <c r="B293" s="100" t="s">
        <v>409</v>
      </c>
      <c r="C293" s="100" t="s">
        <v>617</v>
      </c>
      <c r="D293" s="81" t="s">
        <v>6</v>
      </c>
      <c r="E293" s="92"/>
      <c r="F293" s="93" t="s">
        <v>618</v>
      </c>
      <c r="G293" s="82">
        <v>389</v>
      </c>
    </row>
    <row r="294" spans="1:7" x14ac:dyDescent="0.25">
      <c r="A294" s="91" t="s">
        <v>1122</v>
      </c>
      <c r="B294" s="100" t="s">
        <v>253</v>
      </c>
      <c r="C294" s="100" t="s">
        <v>274</v>
      </c>
      <c r="D294" s="81"/>
      <c r="E294" s="92"/>
      <c r="F294" s="93" t="s">
        <v>275</v>
      </c>
      <c r="G294" s="82">
        <v>384</v>
      </c>
    </row>
    <row r="295" spans="1:7" x14ac:dyDescent="0.25">
      <c r="A295" s="91" t="s">
        <v>1122</v>
      </c>
      <c r="B295" s="100" t="s">
        <v>575</v>
      </c>
      <c r="C295" s="100" t="s">
        <v>576</v>
      </c>
      <c r="D295" s="81"/>
      <c r="E295" s="92"/>
      <c r="F295" s="93" t="s">
        <v>577</v>
      </c>
      <c r="G295" s="82">
        <v>384</v>
      </c>
    </row>
    <row r="296" spans="1:7" x14ac:dyDescent="0.25">
      <c r="A296" s="91" t="s">
        <v>1122</v>
      </c>
      <c r="B296" s="100" t="s">
        <v>201</v>
      </c>
      <c r="C296" s="100" t="s">
        <v>682</v>
      </c>
      <c r="D296" s="81"/>
      <c r="E296" s="92"/>
      <c r="F296" s="93" t="s">
        <v>683</v>
      </c>
      <c r="G296" s="82">
        <v>380</v>
      </c>
    </row>
    <row r="297" spans="1:7" x14ac:dyDescent="0.25">
      <c r="A297" s="91" t="s">
        <v>1122</v>
      </c>
      <c r="B297" s="100" t="s">
        <v>538</v>
      </c>
      <c r="C297" s="100" t="s">
        <v>543</v>
      </c>
      <c r="D297" s="81"/>
      <c r="E297" s="92"/>
      <c r="F297" s="93" t="s">
        <v>544</v>
      </c>
      <c r="G297" s="82">
        <v>378</v>
      </c>
    </row>
    <row r="298" spans="1:7" x14ac:dyDescent="0.25">
      <c r="A298" s="91" t="s">
        <v>1122</v>
      </c>
      <c r="B298" s="100" t="s">
        <v>1042</v>
      </c>
      <c r="C298" s="100" t="s">
        <v>1043</v>
      </c>
      <c r="D298" s="81"/>
      <c r="E298" s="92"/>
      <c r="F298" s="93" t="s">
        <v>1044</v>
      </c>
      <c r="G298" s="82">
        <v>376</v>
      </c>
    </row>
    <row r="299" spans="1:7" x14ac:dyDescent="0.25">
      <c r="A299" s="91" t="s">
        <v>1122</v>
      </c>
      <c r="B299" s="100" t="s">
        <v>175</v>
      </c>
      <c r="C299" s="100" t="s">
        <v>183</v>
      </c>
      <c r="D299" s="81"/>
      <c r="E299" s="92"/>
      <c r="F299" s="93" t="s">
        <v>184</v>
      </c>
      <c r="G299" s="82">
        <v>372</v>
      </c>
    </row>
    <row r="300" spans="1:7" x14ac:dyDescent="0.25">
      <c r="A300" s="91" t="s">
        <v>1122</v>
      </c>
      <c r="B300" s="100" t="s">
        <v>317</v>
      </c>
      <c r="C300" s="100" t="s">
        <v>322</v>
      </c>
      <c r="D300" s="81"/>
      <c r="E300" s="92"/>
      <c r="F300" s="93" t="s">
        <v>323</v>
      </c>
      <c r="G300" s="82">
        <v>371</v>
      </c>
    </row>
    <row r="301" spans="1:7" x14ac:dyDescent="0.25">
      <c r="A301" s="91" t="s">
        <v>1122</v>
      </c>
      <c r="B301" s="100" t="s">
        <v>918</v>
      </c>
      <c r="C301" s="100" t="s">
        <v>952</v>
      </c>
      <c r="D301" s="81" t="s">
        <v>6</v>
      </c>
      <c r="E301" s="92"/>
      <c r="F301" s="93" t="s">
        <v>953</v>
      </c>
      <c r="G301" s="82">
        <v>369</v>
      </c>
    </row>
    <row r="302" spans="1:7" x14ac:dyDescent="0.25">
      <c r="A302" s="91" t="s">
        <v>1122</v>
      </c>
      <c r="B302" s="100" t="s">
        <v>474</v>
      </c>
      <c r="C302" s="100" t="s">
        <v>484</v>
      </c>
      <c r="D302" s="81"/>
      <c r="E302" s="92"/>
      <c r="F302" s="93" t="s">
        <v>485</v>
      </c>
      <c r="G302" s="82">
        <v>364</v>
      </c>
    </row>
    <row r="303" spans="1:7" x14ac:dyDescent="0.25">
      <c r="A303" s="91" t="s">
        <v>1122</v>
      </c>
      <c r="B303" s="100" t="s">
        <v>324</v>
      </c>
      <c r="C303" s="100" t="s">
        <v>331</v>
      </c>
      <c r="D303" s="81"/>
      <c r="E303" s="92"/>
      <c r="F303" s="93" t="s">
        <v>332</v>
      </c>
      <c r="G303" s="82">
        <v>363</v>
      </c>
    </row>
    <row r="304" spans="1:7" x14ac:dyDescent="0.25">
      <c r="A304" s="91" t="s">
        <v>1122</v>
      </c>
      <c r="B304" s="100" t="s">
        <v>72</v>
      </c>
      <c r="C304" s="100" t="s">
        <v>77</v>
      </c>
      <c r="D304" s="81"/>
      <c r="E304" s="92"/>
      <c r="F304" s="93" t="s">
        <v>78</v>
      </c>
      <c r="G304" s="82">
        <v>360</v>
      </c>
    </row>
    <row r="305" spans="1:7" x14ac:dyDescent="0.25">
      <c r="A305" s="91" t="s">
        <v>1122</v>
      </c>
      <c r="B305" s="100" t="s">
        <v>63</v>
      </c>
      <c r="C305" s="100" t="s">
        <v>70</v>
      </c>
      <c r="D305" s="81"/>
      <c r="E305" s="92"/>
      <c r="F305" s="93" t="s">
        <v>71</v>
      </c>
      <c r="G305" s="82">
        <v>359</v>
      </c>
    </row>
    <row r="306" spans="1:7" x14ac:dyDescent="0.25">
      <c r="A306" s="91" t="s">
        <v>1122</v>
      </c>
      <c r="B306" s="100" t="s">
        <v>175</v>
      </c>
      <c r="C306" s="100" t="s">
        <v>179</v>
      </c>
      <c r="D306" s="81"/>
      <c r="E306" s="92"/>
      <c r="F306" s="93" t="s">
        <v>180</v>
      </c>
      <c r="G306" s="82">
        <v>359</v>
      </c>
    </row>
    <row r="307" spans="1:7" x14ac:dyDescent="0.25">
      <c r="A307" s="91" t="s">
        <v>1122</v>
      </c>
      <c r="B307" s="100" t="s">
        <v>72</v>
      </c>
      <c r="C307" s="100" t="s">
        <v>83</v>
      </c>
      <c r="D307" s="81"/>
      <c r="E307" s="92"/>
      <c r="F307" s="93" t="s">
        <v>84</v>
      </c>
      <c r="G307" s="82">
        <v>356</v>
      </c>
    </row>
    <row r="308" spans="1:7" x14ac:dyDescent="0.25">
      <c r="A308" s="91" t="s">
        <v>1122</v>
      </c>
      <c r="B308" s="100" t="s">
        <v>894</v>
      </c>
      <c r="C308" s="100" t="s">
        <v>899</v>
      </c>
      <c r="D308" s="81"/>
      <c r="E308" s="92"/>
      <c r="F308" s="93" t="s">
        <v>900</v>
      </c>
      <c r="G308" s="82">
        <v>355</v>
      </c>
    </row>
    <row r="309" spans="1:7" x14ac:dyDescent="0.25">
      <c r="A309" s="91" t="s">
        <v>1122</v>
      </c>
      <c r="B309" s="100" t="s">
        <v>591</v>
      </c>
      <c r="C309" s="100" t="s">
        <v>759</v>
      </c>
      <c r="D309" s="81" t="s">
        <v>6</v>
      </c>
      <c r="E309" s="92"/>
      <c r="F309" s="93" t="s">
        <v>760</v>
      </c>
      <c r="G309" s="82">
        <v>351</v>
      </c>
    </row>
    <row r="310" spans="1:7" x14ac:dyDescent="0.25">
      <c r="A310" s="91" t="s">
        <v>1122</v>
      </c>
      <c r="B310" s="100" t="s">
        <v>81</v>
      </c>
      <c r="C310" s="100" t="s">
        <v>99</v>
      </c>
      <c r="D310" s="81"/>
      <c r="E310" s="92"/>
      <c r="F310" s="93" t="s">
        <v>100</v>
      </c>
      <c r="G310" s="82">
        <v>350</v>
      </c>
    </row>
    <row r="311" spans="1:7" x14ac:dyDescent="0.25">
      <c r="A311" s="91" t="s">
        <v>1122</v>
      </c>
      <c r="B311" s="100" t="s">
        <v>253</v>
      </c>
      <c r="C311" s="100" t="s">
        <v>268</v>
      </c>
      <c r="D311" s="81"/>
      <c r="E311" s="92"/>
      <c r="F311" s="93" t="s">
        <v>269</v>
      </c>
      <c r="G311" s="82">
        <v>348</v>
      </c>
    </row>
    <row r="312" spans="1:7" x14ac:dyDescent="0.25">
      <c r="A312" s="91" t="s">
        <v>1122</v>
      </c>
      <c r="B312" s="100" t="s">
        <v>46</v>
      </c>
      <c r="C312" s="100" t="s">
        <v>46</v>
      </c>
      <c r="D312" s="81"/>
      <c r="E312" s="92"/>
      <c r="F312" s="93" t="s">
        <v>47</v>
      </c>
      <c r="G312" s="82">
        <v>347</v>
      </c>
    </row>
    <row r="313" spans="1:7" x14ac:dyDescent="0.25">
      <c r="A313" s="91" t="s">
        <v>1122</v>
      </c>
      <c r="B313" s="100" t="s">
        <v>214</v>
      </c>
      <c r="C313" s="100" t="s">
        <v>215</v>
      </c>
      <c r="D313" s="81" t="s">
        <v>6</v>
      </c>
      <c r="E313" s="92"/>
      <c r="F313" s="93" t="s">
        <v>216</v>
      </c>
      <c r="G313" s="82">
        <v>345</v>
      </c>
    </row>
    <row r="314" spans="1:7" x14ac:dyDescent="0.25">
      <c r="A314" s="91" t="s">
        <v>1122</v>
      </c>
      <c r="B314" s="100" t="s">
        <v>703</v>
      </c>
      <c r="C314" s="100" t="s">
        <v>706</v>
      </c>
      <c r="D314" s="81" t="s">
        <v>6</v>
      </c>
      <c r="E314" s="92"/>
      <c r="F314" s="93" t="s">
        <v>707</v>
      </c>
      <c r="G314" s="82">
        <v>345</v>
      </c>
    </row>
    <row r="315" spans="1:7" x14ac:dyDescent="0.25">
      <c r="A315" s="91" t="s">
        <v>1122</v>
      </c>
      <c r="B315" s="100" t="s">
        <v>5</v>
      </c>
      <c r="C315" s="100" t="s">
        <v>13</v>
      </c>
      <c r="D315" s="81" t="s">
        <v>6</v>
      </c>
      <c r="E315" s="92"/>
      <c r="F315" s="93" t="s">
        <v>14</v>
      </c>
      <c r="G315" s="82">
        <v>344</v>
      </c>
    </row>
    <row r="316" spans="1:7" x14ac:dyDescent="0.25">
      <c r="A316" s="91" t="s">
        <v>1122</v>
      </c>
      <c r="B316" s="100" t="s">
        <v>324</v>
      </c>
      <c r="C316" s="100" t="s">
        <v>337</v>
      </c>
      <c r="D316" s="81"/>
      <c r="E316" s="92"/>
      <c r="F316" s="93" t="s">
        <v>338</v>
      </c>
      <c r="G316" s="82">
        <v>342</v>
      </c>
    </row>
    <row r="317" spans="1:7" x14ac:dyDescent="0.25">
      <c r="A317" s="91" t="s">
        <v>1122</v>
      </c>
      <c r="B317" s="100" t="s">
        <v>734</v>
      </c>
      <c r="C317" s="100" t="s">
        <v>735</v>
      </c>
      <c r="D317" s="81" t="s">
        <v>6</v>
      </c>
      <c r="E317" s="92"/>
      <c r="F317" s="93" t="s">
        <v>736</v>
      </c>
      <c r="G317" s="82">
        <v>342</v>
      </c>
    </row>
    <row r="318" spans="1:7" x14ac:dyDescent="0.25">
      <c r="A318" s="91" t="s">
        <v>1122</v>
      </c>
      <c r="B318" s="100" t="s">
        <v>557</v>
      </c>
      <c r="C318" s="100" t="s">
        <v>564</v>
      </c>
      <c r="D318" s="81"/>
      <c r="E318" s="92"/>
      <c r="F318" s="93" t="s">
        <v>565</v>
      </c>
      <c r="G318" s="82">
        <v>339</v>
      </c>
    </row>
    <row r="319" spans="1:7" x14ac:dyDescent="0.25">
      <c r="A319" s="91" t="s">
        <v>1122</v>
      </c>
      <c r="B319" s="100" t="s">
        <v>81</v>
      </c>
      <c r="C319" s="100" t="s">
        <v>109</v>
      </c>
      <c r="D319" s="81"/>
      <c r="E319" s="92"/>
      <c r="F319" s="93" t="s">
        <v>110</v>
      </c>
      <c r="G319" s="82">
        <v>338</v>
      </c>
    </row>
    <row r="320" spans="1:7" x14ac:dyDescent="0.25">
      <c r="A320" s="91" t="s">
        <v>1122</v>
      </c>
      <c r="B320" s="100" t="s">
        <v>918</v>
      </c>
      <c r="C320" s="100" t="s">
        <v>944</v>
      </c>
      <c r="D320" s="81" t="s">
        <v>6</v>
      </c>
      <c r="E320" s="92"/>
      <c r="F320" s="93" t="s">
        <v>945</v>
      </c>
      <c r="G320" s="82">
        <v>338</v>
      </c>
    </row>
    <row r="321" spans="1:7" x14ac:dyDescent="0.25">
      <c r="A321" s="91" t="s">
        <v>1122</v>
      </c>
      <c r="B321" s="100" t="s">
        <v>63</v>
      </c>
      <c r="C321" s="100" t="s">
        <v>64</v>
      </c>
      <c r="D321" s="81"/>
      <c r="E321" s="92"/>
      <c r="F321" s="93" t="s">
        <v>65</v>
      </c>
      <c r="G321" s="82">
        <v>337</v>
      </c>
    </row>
    <row r="322" spans="1:7" x14ac:dyDescent="0.25">
      <c r="A322" s="91" t="s">
        <v>1122</v>
      </c>
      <c r="B322" s="100" t="s">
        <v>194</v>
      </c>
      <c r="C322" s="100" t="s">
        <v>195</v>
      </c>
      <c r="D322" s="81" t="s">
        <v>6</v>
      </c>
      <c r="E322" s="92"/>
      <c r="F322" s="93" t="s">
        <v>196</v>
      </c>
      <c r="G322" s="82">
        <v>337</v>
      </c>
    </row>
    <row r="323" spans="1:7" x14ac:dyDescent="0.25">
      <c r="A323" s="91" t="s">
        <v>1122</v>
      </c>
      <c r="B323" s="100" t="s">
        <v>63</v>
      </c>
      <c r="C323" s="100" t="s">
        <v>68</v>
      </c>
      <c r="D323" s="81"/>
      <c r="E323" s="92"/>
      <c r="F323" s="93" t="s">
        <v>69</v>
      </c>
      <c r="G323" s="82">
        <v>336</v>
      </c>
    </row>
    <row r="324" spans="1:7" x14ac:dyDescent="0.25">
      <c r="A324" s="91" t="s">
        <v>1122</v>
      </c>
      <c r="B324" s="100" t="s">
        <v>214</v>
      </c>
      <c r="C324" s="100" t="s">
        <v>225</v>
      </c>
      <c r="D324" s="81"/>
      <c r="E324" s="92"/>
      <c r="F324" s="93" t="s">
        <v>226</v>
      </c>
      <c r="G324" s="82">
        <v>334</v>
      </c>
    </row>
    <row r="325" spans="1:7" x14ac:dyDescent="0.25">
      <c r="A325" s="91" t="s">
        <v>1122</v>
      </c>
      <c r="B325" s="100" t="s">
        <v>253</v>
      </c>
      <c r="C325" s="100" t="s">
        <v>260</v>
      </c>
      <c r="D325" s="81" t="s">
        <v>6</v>
      </c>
      <c r="E325" s="92"/>
      <c r="F325" s="93" t="s">
        <v>261</v>
      </c>
      <c r="G325" s="82">
        <v>333</v>
      </c>
    </row>
    <row r="326" spans="1:7" x14ac:dyDescent="0.25">
      <c r="A326" s="91" t="s">
        <v>1122</v>
      </c>
      <c r="B326" s="100" t="s">
        <v>310</v>
      </c>
      <c r="C326" s="100" t="s">
        <v>311</v>
      </c>
      <c r="D326" s="81"/>
      <c r="E326" s="92"/>
      <c r="F326" s="93" t="s">
        <v>312</v>
      </c>
      <c r="G326" s="82">
        <v>331</v>
      </c>
    </row>
    <row r="327" spans="1:7" x14ac:dyDescent="0.25">
      <c r="A327" s="91" t="s">
        <v>1122</v>
      </c>
      <c r="B327" s="100" t="s">
        <v>851</v>
      </c>
      <c r="C327" s="100" t="s">
        <v>877</v>
      </c>
      <c r="D327" s="81"/>
      <c r="E327" s="92"/>
      <c r="F327" s="93" t="s">
        <v>878</v>
      </c>
      <c r="G327" s="82">
        <v>331</v>
      </c>
    </row>
    <row r="328" spans="1:7" x14ac:dyDescent="0.25">
      <c r="A328" s="91" t="s">
        <v>1122</v>
      </c>
      <c r="B328" s="100" t="s">
        <v>591</v>
      </c>
      <c r="C328" s="100" t="s">
        <v>771</v>
      </c>
      <c r="D328" s="81"/>
      <c r="E328" s="92"/>
      <c r="F328" s="93" t="s">
        <v>772</v>
      </c>
      <c r="G328" s="82">
        <v>329</v>
      </c>
    </row>
    <row r="329" spans="1:7" x14ac:dyDescent="0.25">
      <c r="A329" s="91" t="s">
        <v>1122</v>
      </c>
      <c r="B329" s="100" t="s">
        <v>795</v>
      </c>
      <c r="C329" s="100" t="s">
        <v>806</v>
      </c>
      <c r="D329" s="81"/>
      <c r="E329" s="92"/>
      <c r="F329" s="93" t="s">
        <v>807</v>
      </c>
      <c r="G329" s="82">
        <v>329</v>
      </c>
    </row>
    <row r="330" spans="1:7" x14ac:dyDescent="0.25">
      <c r="A330" s="91" t="s">
        <v>1122</v>
      </c>
      <c r="B330" s="100" t="s">
        <v>175</v>
      </c>
      <c r="C330" s="100" t="s">
        <v>181</v>
      </c>
      <c r="D330" s="81"/>
      <c r="E330" s="92"/>
      <c r="F330" s="93" t="s">
        <v>182</v>
      </c>
      <c r="G330" s="82">
        <v>328</v>
      </c>
    </row>
    <row r="331" spans="1:7" x14ac:dyDescent="0.25">
      <c r="A331" s="91" t="s">
        <v>1122</v>
      </c>
      <c r="B331" s="100" t="s">
        <v>538</v>
      </c>
      <c r="C331" s="100" t="s">
        <v>555</v>
      </c>
      <c r="D331" s="81"/>
      <c r="E331" s="92"/>
      <c r="F331" s="93" t="s">
        <v>556</v>
      </c>
      <c r="G331" s="82">
        <v>328</v>
      </c>
    </row>
    <row r="332" spans="1:7" x14ac:dyDescent="0.25">
      <c r="A332" s="91" t="s">
        <v>1122</v>
      </c>
      <c r="B332" s="100" t="s">
        <v>566</v>
      </c>
      <c r="C332" s="100" t="s">
        <v>569</v>
      </c>
      <c r="D332" s="81"/>
      <c r="E332" s="92"/>
      <c r="F332" s="93" t="s">
        <v>570</v>
      </c>
      <c r="G332" s="82">
        <v>328</v>
      </c>
    </row>
    <row r="333" spans="1:7" x14ac:dyDescent="0.25">
      <c r="A333" s="91" t="s">
        <v>1122</v>
      </c>
      <c r="B333" s="100" t="s">
        <v>242</v>
      </c>
      <c r="C333" s="100" t="s">
        <v>247</v>
      </c>
      <c r="D333" s="81"/>
      <c r="E333" s="92"/>
      <c r="F333" s="93" t="s">
        <v>248</v>
      </c>
      <c r="G333" s="82">
        <v>327</v>
      </c>
    </row>
    <row r="334" spans="1:7" x14ac:dyDescent="0.25">
      <c r="A334" s="91" t="s">
        <v>1122</v>
      </c>
      <c r="B334" s="100" t="s">
        <v>566</v>
      </c>
      <c r="C334" s="100" t="s">
        <v>571</v>
      </c>
      <c r="D334" s="81"/>
      <c r="E334" s="92"/>
      <c r="F334" s="93" t="s">
        <v>572</v>
      </c>
      <c r="G334" s="82">
        <v>327</v>
      </c>
    </row>
    <row r="335" spans="1:7" x14ac:dyDescent="0.25">
      <c r="A335" s="91" t="s">
        <v>1122</v>
      </c>
      <c r="B335" s="100" t="s">
        <v>879</v>
      </c>
      <c r="C335" s="100" t="s">
        <v>888</v>
      </c>
      <c r="D335" s="81"/>
      <c r="E335" s="92"/>
      <c r="F335" s="93" t="s">
        <v>889</v>
      </c>
      <c r="G335" s="82">
        <v>326</v>
      </c>
    </row>
    <row r="336" spans="1:7" x14ac:dyDescent="0.25">
      <c r="A336" s="91" t="s">
        <v>1122</v>
      </c>
      <c r="B336" s="100" t="s">
        <v>111</v>
      </c>
      <c r="C336" s="100" t="s">
        <v>126</v>
      </c>
      <c r="D336" s="81"/>
      <c r="E336" s="92"/>
      <c r="F336" s="93" t="s">
        <v>127</v>
      </c>
      <c r="G336" s="82">
        <v>321</v>
      </c>
    </row>
    <row r="337" spans="1:7" x14ac:dyDescent="0.25">
      <c r="A337" s="91" t="s">
        <v>1122</v>
      </c>
      <c r="B337" s="100" t="s">
        <v>968</v>
      </c>
      <c r="C337" s="100" t="s">
        <v>982</v>
      </c>
      <c r="D337" s="81"/>
      <c r="E337" s="92"/>
      <c r="F337" s="93" t="s">
        <v>983</v>
      </c>
      <c r="G337" s="82">
        <v>320</v>
      </c>
    </row>
    <row r="338" spans="1:7" x14ac:dyDescent="0.25">
      <c r="A338" s="91" t="s">
        <v>1122</v>
      </c>
      <c r="B338" s="100" t="s">
        <v>836</v>
      </c>
      <c r="C338" s="100" t="s">
        <v>849</v>
      </c>
      <c r="D338" s="81"/>
      <c r="E338" s="92"/>
      <c r="F338" s="93" t="s">
        <v>850</v>
      </c>
      <c r="G338" s="82">
        <v>317</v>
      </c>
    </row>
    <row r="339" spans="1:7" x14ac:dyDescent="0.25">
      <c r="A339" s="91" t="s">
        <v>1122</v>
      </c>
      <c r="B339" s="100" t="s">
        <v>1057</v>
      </c>
      <c r="C339" s="100" t="s">
        <v>1058</v>
      </c>
      <c r="D339" s="81"/>
      <c r="E339" s="92"/>
      <c r="F339" s="93" t="s">
        <v>1059</v>
      </c>
      <c r="G339" s="82">
        <v>317</v>
      </c>
    </row>
    <row r="340" spans="1:7" x14ac:dyDescent="0.25">
      <c r="A340" s="91" t="s">
        <v>1122</v>
      </c>
      <c r="B340" s="100" t="s">
        <v>176</v>
      </c>
      <c r="C340" s="100" t="s">
        <v>385</v>
      </c>
      <c r="D340" s="81"/>
      <c r="E340" s="92"/>
      <c r="F340" s="93" t="s">
        <v>386</v>
      </c>
      <c r="G340" s="82">
        <v>316</v>
      </c>
    </row>
    <row r="341" spans="1:7" x14ac:dyDescent="0.25">
      <c r="A341" s="91" t="s">
        <v>1122</v>
      </c>
      <c r="B341" s="100" t="s">
        <v>81</v>
      </c>
      <c r="C341" s="100" t="s">
        <v>107</v>
      </c>
      <c r="D341" s="81"/>
      <c r="E341" s="92"/>
      <c r="F341" s="93" t="s">
        <v>108</v>
      </c>
      <c r="G341" s="82">
        <v>315</v>
      </c>
    </row>
    <row r="342" spans="1:7" x14ac:dyDescent="0.25">
      <c r="A342" s="91" t="s">
        <v>1122</v>
      </c>
      <c r="B342" s="100" t="s">
        <v>341</v>
      </c>
      <c r="C342" s="100" t="s">
        <v>348</v>
      </c>
      <c r="D342" s="81"/>
      <c r="E342" s="92"/>
      <c r="F342" s="93" t="s">
        <v>349</v>
      </c>
      <c r="G342" s="82">
        <v>315</v>
      </c>
    </row>
    <row r="343" spans="1:7" x14ac:dyDescent="0.25">
      <c r="A343" s="91" t="s">
        <v>1122</v>
      </c>
      <c r="B343" s="100" t="s">
        <v>358</v>
      </c>
      <c r="C343" s="100" t="s">
        <v>371</v>
      </c>
      <c r="D343" s="81"/>
      <c r="E343" s="92"/>
      <c r="F343" s="93" t="s">
        <v>372</v>
      </c>
      <c r="G343" s="82">
        <v>315</v>
      </c>
    </row>
    <row r="344" spans="1:7" x14ac:dyDescent="0.25">
      <c r="A344" s="91" t="s">
        <v>1122</v>
      </c>
      <c r="B344" s="100" t="s">
        <v>924</v>
      </c>
      <c r="C344" s="100" t="s">
        <v>936</v>
      </c>
      <c r="D344" s="81"/>
      <c r="E344" s="92"/>
      <c r="F344" s="93" t="s">
        <v>937</v>
      </c>
      <c r="G344" s="82">
        <v>315</v>
      </c>
    </row>
    <row r="345" spans="1:7" x14ac:dyDescent="0.25">
      <c r="A345" s="91" t="s">
        <v>1122</v>
      </c>
      <c r="B345" s="100" t="s">
        <v>924</v>
      </c>
      <c r="C345" s="100" t="s">
        <v>934</v>
      </c>
      <c r="D345" s="81"/>
      <c r="E345" s="92"/>
      <c r="F345" s="93" t="s">
        <v>935</v>
      </c>
      <c r="G345" s="82">
        <v>309</v>
      </c>
    </row>
    <row r="346" spans="1:7" x14ac:dyDescent="0.25">
      <c r="A346" s="91" t="s">
        <v>1122</v>
      </c>
      <c r="B346" s="100" t="s">
        <v>851</v>
      </c>
      <c r="C346" s="100" t="s">
        <v>873</v>
      </c>
      <c r="D346" s="81"/>
      <c r="E346" s="92"/>
      <c r="F346" s="93" t="s">
        <v>874</v>
      </c>
      <c r="G346" s="82">
        <v>307</v>
      </c>
    </row>
    <row r="347" spans="1:7" x14ac:dyDescent="0.25">
      <c r="A347" s="91" t="s">
        <v>1122</v>
      </c>
      <c r="B347" s="100" t="s">
        <v>984</v>
      </c>
      <c r="C347" s="100" t="s">
        <v>1001</v>
      </c>
      <c r="D347" s="81"/>
      <c r="E347" s="92"/>
      <c r="F347" s="93" t="s">
        <v>1002</v>
      </c>
      <c r="G347" s="82">
        <v>307</v>
      </c>
    </row>
    <row r="348" spans="1:7" x14ac:dyDescent="0.25">
      <c r="A348" s="91" t="s">
        <v>1122</v>
      </c>
      <c r="B348" s="100" t="s">
        <v>132</v>
      </c>
      <c r="C348" s="100" t="s">
        <v>147</v>
      </c>
      <c r="D348" s="81"/>
      <c r="E348" s="92"/>
      <c r="F348" s="93" t="s">
        <v>148</v>
      </c>
      <c r="G348" s="82">
        <v>304</v>
      </c>
    </row>
    <row r="349" spans="1:7" x14ac:dyDescent="0.25">
      <c r="A349" s="91" t="s">
        <v>1122</v>
      </c>
      <c r="B349" s="100" t="s">
        <v>132</v>
      </c>
      <c r="C349" s="100" t="s">
        <v>133</v>
      </c>
      <c r="D349" s="81" t="s">
        <v>6</v>
      </c>
      <c r="E349" s="92"/>
      <c r="F349" s="93" t="s">
        <v>134</v>
      </c>
      <c r="G349" s="82">
        <v>302</v>
      </c>
    </row>
    <row r="350" spans="1:7" x14ac:dyDescent="0.25">
      <c r="A350" s="91" t="s">
        <v>1122</v>
      </c>
      <c r="B350" s="100" t="s">
        <v>409</v>
      </c>
      <c r="C350" s="100" t="s">
        <v>621</v>
      </c>
      <c r="D350" s="81" t="s">
        <v>6</v>
      </c>
      <c r="E350" s="92"/>
      <c r="F350" s="93" t="s">
        <v>622</v>
      </c>
      <c r="G350" s="82">
        <v>302</v>
      </c>
    </row>
    <row r="351" spans="1:7" x14ac:dyDescent="0.25">
      <c r="A351" s="91" t="s">
        <v>1122</v>
      </c>
      <c r="B351" s="100" t="s">
        <v>30</v>
      </c>
      <c r="C351" s="100" t="s">
        <v>165</v>
      </c>
      <c r="D351" s="81" t="s">
        <v>6</v>
      </c>
      <c r="E351" s="92"/>
      <c r="F351" s="93" t="s">
        <v>166</v>
      </c>
      <c r="G351" s="82">
        <v>301</v>
      </c>
    </row>
    <row r="352" spans="1:7" x14ac:dyDescent="0.25">
      <c r="A352" s="91" t="s">
        <v>1122</v>
      </c>
      <c r="B352" s="100" t="s">
        <v>324</v>
      </c>
      <c r="C352" s="100" t="s">
        <v>327</v>
      </c>
      <c r="D352" s="81"/>
      <c r="E352" s="92"/>
      <c r="F352" s="93" t="s">
        <v>328</v>
      </c>
      <c r="G352" s="82">
        <v>301</v>
      </c>
    </row>
    <row r="353" spans="1:7" x14ac:dyDescent="0.25">
      <c r="A353" s="91" t="s">
        <v>1122</v>
      </c>
      <c r="B353" s="100" t="s">
        <v>495</v>
      </c>
      <c r="C353" s="100" t="s">
        <v>498</v>
      </c>
      <c r="D353" s="81"/>
      <c r="E353" s="92"/>
      <c r="F353" s="93" t="s">
        <v>499</v>
      </c>
      <c r="G353" s="82">
        <v>300</v>
      </c>
    </row>
    <row r="354" spans="1:7" x14ac:dyDescent="0.25">
      <c r="A354" s="91" t="s">
        <v>1122</v>
      </c>
      <c r="B354" s="100" t="s">
        <v>810</v>
      </c>
      <c r="C354" s="100" t="s">
        <v>486</v>
      </c>
      <c r="D354" s="81"/>
      <c r="E354" s="92"/>
      <c r="F354" s="93" t="s">
        <v>824</v>
      </c>
      <c r="G354" s="82">
        <v>300</v>
      </c>
    </row>
    <row r="355" spans="1:7" x14ac:dyDescent="0.25">
      <c r="A355" s="91" t="s">
        <v>1122</v>
      </c>
      <c r="B355" s="100" t="s">
        <v>409</v>
      </c>
      <c r="C355" s="100" t="s">
        <v>633</v>
      </c>
      <c r="D355" s="81"/>
      <c r="E355" s="92"/>
      <c r="F355" s="93" t="s">
        <v>634</v>
      </c>
      <c r="G355" s="82">
        <v>298</v>
      </c>
    </row>
    <row r="356" spans="1:7" x14ac:dyDescent="0.25">
      <c r="A356" s="91" t="s">
        <v>1122</v>
      </c>
      <c r="B356" s="100" t="s">
        <v>810</v>
      </c>
      <c r="C356" s="100" t="s">
        <v>822</v>
      </c>
      <c r="D356" s="81"/>
      <c r="E356" s="92"/>
      <c r="F356" s="93" t="s">
        <v>823</v>
      </c>
      <c r="G356" s="82">
        <v>297</v>
      </c>
    </row>
    <row r="357" spans="1:7" x14ac:dyDescent="0.25">
      <c r="A357" s="91" t="s">
        <v>1122</v>
      </c>
      <c r="B357" s="100" t="s">
        <v>1012</v>
      </c>
      <c r="C357" s="100" t="s">
        <v>1013</v>
      </c>
      <c r="D357" s="81" t="s">
        <v>6</v>
      </c>
      <c r="E357" s="92"/>
      <c r="F357" s="93" t="s">
        <v>1014</v>
      </c>
      <c r="G357" s="82">
        <v>292</v>
      </c>
    </row>
    <row r="358" spans="1:7" x14ac:dyDescent="0.25">
      <c r="A358" s="91" t="s">
        <v>1122</v>
      </c>
      <c r="B358" s="100" t="s">
        <v>397</v>
      </c>
      <c r="C358" s="100" t="s">
        <v>400</v>
      </c>
      <c r="D358" s="81"/>
      <c r="E358" s="92"/>
      <c r="F358" s="93" t="s">
        <v>401</v>
      </c>
      <c r="G358" s="82">
        <v>291</v>
      </c>
    </row>
    <row r="359" spans="1:7" x14ac:dyDescent="0.25">
      <c r="A359" s="91" t="s">
        <v>1122</v>
      </c>
      <c r="B359" s="100" t="s">
        <v>424</v>
      </c>
      <c r="C359" s="100" t="s">
        <v>435</v>
      </c>
      <c r="D359" s="81"/>
      <c r="E359" s="92"/>
      <c r="F359" s="93" t="s">
        <v>436</v>
      </c>
      <c r="G359" s="82">
        <v>290</v>
      </c>
    </row>
    <row r="360" spans="1:7" x14ac:dyDescent="0.25">
      <c r="A360" s="91" t="s">
        <v>1122</v>
      </c>
      <c r="B360" s="100" t="s">
        <v>253</v>
      </c>
      <c r="C360" s="100" t="s">
        <v>258</v>
      </c>
      <c r="D360" s="81" t="s">
        <v>6</v>
      </c>
      <c r="E360" s="92"/>
      <c r="F360" s="93" t="s">
        <v>259</v>
      </c>
      <c r="G360" s="82">
        <v>289</v>
      </c>
    </row>
    <row r="361" spans="1:7" x14ac:dyDescent="0.25">
      <c r="A361" s="91" t="s">
        <v>1122</v>
      </c>
      <c r="B361" s="100" t="s">
        <v>413</v>
      </c>
      <c r="C361" s="100" t="s">
        <v>414</v>
      </c>
      <c r="D361" s="81"/>
      <c r="E361" s="92"/>
      <c r="F361" s="93" t="s">
        <v>415</v>
      </c>
      <c r="G361" s="82">
        <v>289</v>
      </c>
    </row>
    <row r="362" spans="1:7" x14ac:dyDescent="0.25">
      <c r="A362" s="91" t="s">
        <v>1122</v>
      </c>
      <c r="B362" s="100" t="s">
        <v>591</v>
      </c>
      <c r="C362" s="100" t="s">
        <v>757</v>
      </c>
      <c r="D362" s="81" t="s">
        <v>6</v>
      </c>
      <c r="E362" s="92"/>
      <c r="F362" s="93" t="s">
        <v>758</v>
      </c>
      <c r="G362" s="82">
        <v>288</v>
      </c>
    </row>
    <row r="363" spans="1:7" x14ac:dyDescent="0.25">
      <c r="A363" s="91" t="s">
        <v>1122</v>
      </c>
      <c r="B363" s="100" t="s">
        <v>324</v>
      </c>
      <c r="C363" s="100" t="s">
        <v>339</v>
      </c>
      <c r="D363" s="81"/>
      <c r="E363" s="92"/>
      <c r="F363" s="93" t="s">
        <v>340</v>
      </c>
      <c r="G363" s="82">
        <v>286</v>
      </c>
    </row>
    <row r="364" spans="1:7" x14ac:dyDescent="0.25">
      <c r="A364" s="91" t="s">
        <v>1122</v>
      </c>
      <c r="B364" s="100" t="s">
        <v>413</v>
      </c>
      <c r="C364" s="100" t="s">
        <v>422</v>
      </c>
      <c r="D364" s="81"/>
      <c r="E364" s="92"/>
      <c r="F364" s="93" t="s">
        <v>423</v>
      </c>
      <c r="G364" s="82">
        <v>286</v>
      </c>
    </row>
    <row r="365" spans="1:7" x14ac:dyDescent="0.25">
      <c r="A365" s="91" t="s">
        <v>1122</v>
      </c>
      <c r="B365" s="100" t="s">
        <v>851</v>
      </c>
      <c r="C365" s="100" t="s">
        <v>865</v>
      </c>
      <c r="D365" s="81"/>
      <c r="E365" s="92"/>
      <c r="F365" s="93" t="s">
        <v>866</v>
      </c>
      <c r="G365" s="82">
        <v>286</v>
      </c>
    </row>
    <row r="366" spans="1:7" x14ac:dyDescent="0.25">
      <c r="A366" s="91" t="s">
        <v>1122</v>
      </c>
      <c r="B366" s="100" t="s">
        <v>27</v>
      </c>
      <c r="C366" s="100" t="s">
        <v>32</v>
      </c>
      <c r="D366" s="81"/>
      <c r="E366" s="92"/>
      <c r="F366" s="93" t="s">
        <v>33</v>
      </c>
      <c r="G366" s="82">
        <v>285</v>
      </c>
    </row>
    <row r="367" spans="1:7" x14ac:dyDescent="0.25">
      <c r="A367" s="91" t="s">
        <v>1122</v>
      </c>
      <c r="B367" s="100" t="s">
        <v>1003</v>
      </c>
      <c r="C367" s="100" t="s">
        <v>1004</v>
      </c>
      <c r="D367" s="81"/>
      <c r="E367" s="92"/>
      <c r="F367" s="93" t="s">
        <v>1005</v>
      </c>
      <c r="G367" s="82">
        <v>285</v>
      </c>
    </row>
    <row r="368" spans="1:7" x14ac:dyDescent="0.25">
      <c r="A368" s="91" t="s">
        <v>1122</v>
      </c>
      <c r="B368" s="100" t="s">
        <v>5</v>
      </c>
      <c r="C368" s="100" t="s">
        <v>19</v>
      </c>
      <c r="D368" s="81"/>
      <c r="E368" s="92"/>
      <c r="F368" s="93" t="s">
        <v>20</v>
      </c>
      <c r="G368" s="82">
        <v>281</v>
      </c>
    </row>
    <row r="369" spans="1:7" x14ac:dyDescent="0.25">
      <c r="A369" s="91" t="s">
        <v>1122</v>
      </c>
      <c r="B369" s="100" t="s">
        <v>659</v>
      </c>
      <c r="C369" s="100" t="s">
        <v>665</v>
      </c>
      <c r="D369" s="81"/>
      <c r="E369" s="92"/>
      <c r="F369" s="93" t="s">
        <v>666</v>
      </c>
      <c r="G369" s="82">
        <v>280</v>
      </c>
    </row>
    <row r="370" spans="1:7" x14ac:dyDescent="0.25">
      <c r="A370" s="91" t="s">
        <v>1122</v>
      </c>
      <c r="B370" s="100" t="s">
        <v>851</v>
      </c>
      <c r="C370" s="100" t="s">
        <v>867</v>
      </c>
      <c r="D370" s="81"/>
      <c r="E370" s="92"/>
      <c r="F370" s="93" t="s">
        <v>868</v>
      </c>
      <c r="G370" s="82">
        <v>278</v>
      </c>
    </row>
    <row r="371" spans="1:7" x14ac:dyDescent="0.25">
      <c r="A371" s="91" t="s">
        <v>1122</v>
      </c>
      <c r="B371" s="100" t="s">
        <v>692</v>
      </c>
      <c r="C371" s="100" t="s">
        <v>695</v>
      </c>
      <c r="D371" s="81"/>
      <c r="E371" s="92"/>
      <c r="F371" s="93" t="s">
        <v>696</v>
      </c>
      <c r="G371" s="82">
        <v>277</v>
      </c>
    </row>
    <row r="372" spans="1:7" x14ac:dyDescent="0.25">
      <c r="A372" s="91" t="s">
        <v>1122</v>
      </c>
      <c r="B372" s="100" t="s">
        <v>34</v>
      </c>
      <c r="C372" s="100" t="s">
        <v>37</v>
      </c>
      <c r="D372" s="81" t="s">
        <v>6</v>
      </c>
      <c r="E372" s="92"/>
      <c r="F372" s="93" t="s">
        <v>38</v>
      </c>
      <c r="G372" s="82">
        <v>274</v>
      </c>
    </row>
    <row r="373" spans="1:7" x14ac:dyDescent="0.25">
      <c r="A373" s="91" t="s">
        <v>1122</v>
      </c>
      <c r="B373" s="100" t="s">
        <v>253</v>
      </c>
      <c r="C373" s="100" t="s">
        <v>272</v>
      </c>
      <c r="D373" s="81"/>
      <c r="E373" s="92"/>
      <c r="F373" s="93" t="s">
        <v>273</v>
      </c>
      <c r="G373" s="82">
        <v>274</v>
      </c>
    </row>
    <row r="374" spans="1:7" x14ac:dyDescent="0.25">
      <c r="A374" s="91" t="s">
        <v>1122</v>
      </c>
      <c r="B374" s="100" t="s">
        <v>924</v>
      </c>
      <c r="C374" s="100" t="s">
        <v>930</v>
      </c>
      <c r="D374" s="81"/>
      <c r="E374" s="92"/>
      <c r="F374" s="93" t="s">
        <v>931</v>
      </c>
      <c r="G374" s="82">
        <v>273</v>
      </c>
    </row>
    <row r="375" spans="1:7" x14ac:dyDescent="0.25">
      <c r="A375" s="91" t="s">
        <v>1122</v>
      </c>
      <c r="B375" s="100" t="s">
        <v>176</v>
      </c>
      <c r="C375" s="100" t="s">
        <v>383</v>
      </c>
      <c r="D375" s="81"/>
      <c r="E375" s="92"/>
      <c r="F375" s="93" t="s">
        <v>384</v>
      </c>
      <c r="G375" s="82">
        <v>272</v>
      </c>
    </row>
    <row r="376" spans="1:7" x14ac:dyDescent="0.25">
      <c r="A376" s="91" t="s">
        <v>1122</v>
      </c>
      <c r="B376" s="100" t="s">
        <v>358</v>
      </c>
      <c r="C376" s="100" t="s">
        <v>379</v>
      </c>
      <c r="D376" s="81"/>
      <c r="E376" s="92"/>
      <c r="F376" s="93" t="s">
        <v>380</v>
      </c>
      <c r="G376" s="82">
        <v>271</v>
      </c>
    </row>
    <row r="377" spans="1:7" x14ac:dyDescent="0.25">
      <c r="A377" s="91" t="s">
        <v>1122</v>
      </c>
      <c r="B377" s="100" t="s">
        <v>358</v>
      </c>
      <c r="C377" s="100" t="s">
        <v>359</v>
      </c>
      <c r="D377" s="81" t="s">
        <v>6</v>
      </c>
      <c r="E377" s="92"/>
      <c r="F377" s="93" t="s">
        <v>360</v>
      </c>
      <c r="G377" s="82">
        <v>270</v>
      </c>
    </row>
    <row r="378" spans="1:7" x14ac:dyDescent="0.25">
      <c r="A378" s="91" t="s">
        <v>1122</v>
      </c>
      <c r="B378" s="100" t="s">
        <v>409</v>
      </c>
      <c r="C378" s="100" t="s">
        <v>637</v>
      </c>
      <c r="D378" s="81"/>
      <c r="E378" s="92"/>
      <c r="F378" s="93" t="s">
        <v>638</v>
      </c>
      <c r="G378" s="82">
        <v>269</v>
      </c>
    </row>
    <row r="379" spans="1:7" x14ac:dyDescent="0.25">
      <c r="A379" s="91" t="s">
        <v>1122</v>
      </c>
      <c r="B379" s="100" t="s">
        <v>1073</v>
      </c>
      <c r="C379" s="100" t="s">
        <v>1077</v>
      </c>
      <c r="D379" s="81"/>
      <c r="E379" s="92"/>
      <c r="F379" s="93" t="s">
        <v>1078</v>
      </c>
      <c r="G379" s="82">
        <v>269</v>
      </c>
    </row>
    <row r="380" spans="1:7" x14ac:dyDescent="0.25">
      <c r="A380" s="91" t="s">
        <v>1122</v>
      </c>
      <c r="B380" s="100" t="s">
        <v>1012</v>
      </c>
      <c r="C380" s="100" t="s">
        <v>1015</v>
      </c>
      <c r="D380" s="81"/>
      <c r="E380" s="92" t="s">
        <v>1106</v>
      </c>
      <c r="F380" s="93" t="s">
        <v>1016</v>
      </c>
      <c r="G380" s="82">
        <v>267</v>
      </c>
    </row>
    <row r="381" spans="1:7" x14ac:dyDescent="0.25">
      <c r="A381" s="91" t="s">
        <v>1122</v>
      </c>
      <c r="B381" s="100" t="s">
        <v>504</v>
      </c>
      <c r="C381" s="100" t="s">
        <v>520</v>
      </c>
      <c r="D381" s="81"/>
      <c r="E381" s="92"/>
      <c r="F381" s="93" t="s">
        <v>521</v>
      </c>
      <c r="G381" s="82">
        <v>266</v>
      </c>
    </row>
    <row r="382" spans="1:7" x14ac:dyDescent="0.25">
      <c r="A382" s="91" t="s">
        <v>1122</v>
      </c>
      <c r="B382" s="100" t="s">
        <v>575</v>
      </c>
      <c r="C382" s="100" t="s">
        <v>187</v>
      </c>
      <c r="D382" s="81"/>
      <c r="E382" s="92"/>
      <c r="F382" s="93" t="s">
        <v>582</v>
      </c>
      <c r="G382" s="82">
        <v>264</v>
      </c>
    </row>
    <row r="383" spans="1:7" x14ac:dyDescent="0.25">
      <c r="A383" s="91" t="s">
        <v>1122</v>
      </c>
      <c r="B383" s="100" t="s">
        <v>504</v>
      </c>
      <c r="C383" s="100" t="s">
        <v>509</v>
      </c>
      <c r="D383" s="81" t="s">
        <v>6</v>
      </c>
      <c r="E383" s="92"/>
      <c r="F383" s="93" t="s">
        <v>510</v>
      </c>
      <c r="G383" s="82">
        <v>262</v>
      </c>
    </row>
    <row r="384" spans="1:7" x14ac:dyDescent="0.25">
      <c r="A384" s="91" t="s">
        <v>1122</v>
      </c>
      <c r="B384" s="100" t="s">
        <v>111</v>
      </c>
      <c r="C384" s="100" t="s">
        <v>130</v>
      </c>
      <c r="D384" s="81"/>
      <c r="E384" s="92"/>
      <c r="F384" s="93" t="s">
        <v>131</v>
      </c>
      <c r="G384" s="82">
        <v>257</v>
      </c>
    </row>
    <row r="385" spans="1:7" x14ac:dyDescent="0.25">
      <c r="A385" s="91" t="s">
        <v>1122</v>
      </c>
      <c r="B385" s="100" t="s">
        <v>984</v>
      </c>
      <c r="C385" s="100" t="s">
        <v>999</v>
      </c>
      <c r="D385" s="81"/>
      <c r="E385" s="92"/>
      <c r="F385" s="93" t="s">
        <v>1000</v>
      </c>
      <c r="G385" s="82">
        <v>254</v>
      </c>
    </row>
    <row r="386" spans="1:7" x14ac:dyDescent="0.25">
      <c r="A386" s="91" t="s">
        <v>1122</v>
      </c>
      <c r="B386" s="100" t="s">
        <v>446</v>
      </c>
      <c r="C386" s="100" t="s">
        <v>459</v>
      </c>
      <c r="D386" s="81"/>
      <c r="E386" s="92"/>
      <c r="F386" s="93" t="s">
        <v>460</v>
      </c>
      <c r="G386" s="82">
        <v>253</v>
      </c>
    </row>
    <row r="387" spans="1:7" x14ac:dyDescent="0.25">
      <c r="A387" s="91" t="s">
        <v>1122</v>
      </c>
      <c r="B387" s="100" t="s">
        <v>692</v>
      </c>
      <c r="C387" s="100" t="s">
        <v>697</v>
      </c>
      <c r="D387" s="81"/>
      <c r="E387" s="92"/>
      <c r="F387" s="93" t="s">
        <v>698</v>
      </c>
      <c r="G387" s="82">
        <v>253</v>
      </c>
    </row>
    <row r="388" spans="1:7" x14ac:dyDescent="0.25">
      <c r="A388" s="91" t="s">
        <v>1122</v>
      </c>
      <c r="B388" s="100" t="s">
        <v>54</v>
      </c>
      <c r="C388" s="100" t="s">
        <v>61</v>
      </c>
      <c r="D388" s="81"/>
      <c r="E388" s="92"/>
      <c r="F388" s="93" t="s">
        <v>62</v>
      </c>
      <c r="G388" s="82">
        <v>252</v>
      </c>
    </row>
    <row r="389" spans="1:7" x14ac:dyDescent="0.25">
      <c r="A389" s="91" t="s">
        <v>1122</v>
      </c>
      <c r="B389" s="100" t="s">
        <v>187</v>
      </c>
      <c r="C389" s="100" t="s">
        <v>188</v>
      </c>
      <c r="D389" s="81"/>
      <c r="E389" s="92"/>
      <c r="F389" s="93" t="s">
        <v>189</v>
      </c>
      <c r="G389" s="82">
        <v>252</v>
      </c>
    </row>
    <row r="390" spans="1:7" x14ac:dyDescent="0.25">
      <c r="A390" s="91" t="s">
        <v>1122</v>
      </c>
      <c r="B390" s="100" t="s">
        <v>207</v>
      </c>
      <c r="C390" s="100" t="s">
        <v>212</v>
      </c>
      <c r="D390" s="81"/>
      <c r="E390" s="92"/>
      <c r="F390" s="93" t="s">
        <v>213</v>
      </c>
      <c r="G390" s="82">
        <v>252</v>
      </c>
    </row>
    <row r="391" spans="1:7" x14ac:dyDescent="0.25">
      <c r="A391" s="91" t="s">
        <v>1122</v>
      </c>
      <c r="B391" s="100" t="s">
        <v>111</v>
      </c>
      <c r="C391" s="100" t="s">
        <v>116</v>
      </c>
      <c r="D391" s="81" t="s">
        <v>6</v>
      </c>
      <c r="E391" s="92"/>
      <c r="F391" s="93" t="s">
        <v>117</v>
      </c>
      <c r="G391" s="82">
        <v>250</v>
      </c>
    </row>
    <row r="392" spans="1:7" x14ac:dyDescent="0.25">
      <c r="A392" s="91" t="s">
        <v>1122</v>
      </c>
      <c r="B392" s="100" t="s">
        <v>538</v>
      </c>
      <c r="C392" s="100" t="s">
        <v>553</v>
      </c>
      <c r="D392" s="81"/>
      <c r="E392" s="92"/>
      <c r="F392" s="93" t="s">
        <v>554</v>
      </c>
      <c r="G392" s="82">
        <v>248</v>
      </c>
    </row>
    <row r="393" spans="1:7" x14ac:dyDescent="0.25">
      <c r="A393" s="91" t="s">
        <v>1122</v>
      </c>
      <c r="B393" s="100" t="s">
        <v>409</v>
      </c>
      <c r="C393" s="100" t="s">
        <v>623</v>
      </c>
      <c r="D393" s="81" t="s">
        <v>6</v>
      </c>
      <c r="E393" s="92"/>
      <c r="F393" s="93" t="s">
        <v>624</v>
      </c>
      <c r="G393" s="82">
        <v>247</v>
      </c>
    </row>
    <row r="394" spans="1:7" x14ac:dyDescent="0.25">
      <c r="A394" s="91" t="s">
        <v>1122</v>
      </c>
      <c r="B394" s="100" t="s">
        <v>591</v>
      </c>
      <c r="C394" s="100" t="s">
        <v>763</v>
      </c>
      <c r="D394" s="81"/>
      <c r="E394" s="92"/>
      <c r="F394" s="93" t="s">
        <v>764</v>
      </c>
      <c r="G394" s="82">
        <v>247</v>
      </c>
    </row>
    <row r="395" spans="1:7" x14ac:dyDescent="0.25">
      <c r="A395" s="91" t="s">
        <v>1122</v>
      </c>
      <c r="B395" s="100" t="s">
        <v>81</v>
      </c>
      <c r="C395" s="100" t="s">
        <v>91</v>
      </c>
      <c r="D395" s="81"/>
      <c r="E395" s="92"/>
      <c r="F395" s="93" t="s">
        <v>92</v>
      </c>
      <c r="G395" s="82">
        <v>246</v>
      </c>
    </row>
    <row r="396" spans="1:7" x14ac:dyDescent="0.25">
      <c r="A396" s="91" t="s">
        <v>1122</v>
      </c>
      <c r="B396" s="100" t="s">
        <v>437</v>
      </c>
      <c r="C396" s="100" t="s">
        <v>440</v>
      </c>
      <c r="D396" s="81"/>
      <c r="E396" s="92"/>
      <c r="F396" s="93" t="s">
        <v>441</v>
      </c>
      <c r="G396" s="82">
        <v>245</v>
      </c>
    </row>
    <row r="397" spans="1:7" x14ac:dyDescent="0.25">
      <c r="A397" s="91" t="s">
        <v>1122</v>
      </c>
      <c r="B397" s="100" t="s">
        <v>341</v>
      </c>
      <c r="C397" s="100" t="s">
        <v>346</v>
      </c>
      <c r="D397" s="81"/>
      <c r="E397" s="92"/>
      <c r="F397" s="93" t="s">
        <v>347</v>
      </c>
      <c r="G397" s="82">
        <v>243</v>
      </c>
    </row>
    <row r="398" spans="1:7" x14ac:dyDescent="0.25">
      <c r="A398" s="91" t="s">
        <v>1122</v>
      </c>
      <c r="B398" s="100" t="s">
        <v>894</v>
      </c>
      <c r="C398" s="100" t="s">
        <v>903</v>
      </c>
      <c r="D398" s="81"/>
      <c r="E398" s="92"/>
      <c r="F398" s="93" t="s">
        <v>904</v>
      </c>
      <c r="G398" s="82">
        <v>243</v>
      </c>
    </row>
    <row r="399" spans="1:7" x14ac:dyDescent="0.25">
      <c r="A399" s="91" t="s">
        <v>1122</v>
      </c>
      <c r="B399" s="100" t="s">
        <v>81</v>
      </c>
      <c r="C399" s="100" t="s">
        <v>103</v>
      </c>
      <c r="D399" s="81"/>
      <c r="E399" s="92"/>
      <c r="F399" s="93" t="s">
        <v>104</v>
      </c>
      <c r="G399" s="82">
        <v>240</v>
      </c>
    </row>
    <row r="400" spans="1:7" x14ac:dyDescent="0.25">
      <c r="A400" s="91" t="s">
        <v>1122</v>
      </c>
      <c r="B400" s="100" t="s">
        <v>132</v>
      </c>
      <c r="C400" s="100" t="s">
        <v>137</v>
      </c>
      <c r="D400" s="81"/>
      <c r="E400" s="92"/>
      <c r="F400" s="93" t="s">
        <v>138</v>
      </c>
      <c r="G400" s="82">
        <v>240</v>
      </c>
    </row>
    <row r="401" spans="1:7" x14ac:dyDescent="0.25">
      <c r="A401" s="91" t="s">
        <v>1122</v>
      </c>
      <c r="B401" s="100" t="s">
        <v>402</v>
      </c>
      <c r="C401" s="100" t="s">
        <v>409</v>
      </c>
      <c r="D401" s="81"/>
      <c r="E401" s="92"/>
      <c r="F401" s="93" t="s">
        <v>410</v>
      </c>
      <c r="G401" s="82">
        <v>239</v>
      </c>
    </row>
    <row r="402" spans="1:7" x14ac:dyDescent="0.25">
      <c r="A402" s="91" t="s">
        <v>1122</v>
      </c>
      <c r="B402" s="100" t="s">
        <v>291</v>
      </c>
      <c r="C402" s="100" t="s">
        <v>298</v>
      </c>
      <c r="D402" s="81" t="s">
        <v>6</v>
      </c>
      <c r="E402" s="92"/>
      <c r="F402" s="93" t="s">
        <v>299</v>
      </c>
      <c r="G402" s="82">
        <v>238</v>
      </c>
    </row>
    <row r="403" spans="1:7" x14ac:dyDescent="0.25">
      <c r="A403" s="91" t="s">
        <v>1122</v>
      </c>
      <c r="B403" s="100" t="s">
        <v>474</v>
      </c>
      <c r="C403" s="100" t="s">
        <v>477</v>
      </c>
      <c r="D403" s="81"/>
      <c r="E403" s="92"/>
      <c r="F403" s="93" t="s">
        <v>478</v>
      </c>
      <c r="G403" s="82">
        <v>238</v>
      </c>
    </row>
    <row r="404" spans="1:7" x14ac:dyDescent="0.25">
      <c r="A404" s="91" t="s">
        <v>1122</v>
      </c>
      <c r="B404" s="100" t="s">
        <v>557</v>
      </c>
      <c r="C404" s="100" t="s">
        <v>562</v>
      </c>
      <c r="D404" s="81"/>
      <c r="E404" s="92"/>
      <c r="F404" s="93" t="s">
        <v>563</v>
      </c>
      <c r="G404" s="82">
        <v>238</v>
      </c>
    </row>
    <row r="405" spans="1:7" x14ac:dyDescent="0.25">
      <c r="A405" s="91" t="s">
        <v>1122</v>
      </c>
      <c r="B405" s="100" t="s">
        <v>810</v>
      </c>
      <c r="C405" s="100" t="s">
        <v>827</v>
      </c>
      <c r="D405" s="81"/>
      <c r="E405" s="92"/>
      <c r="F405" s="93" t="s">
        <v>828</v>
      </c>
      <c r="G405" s="82">
        <v>238</v>
      </c>
    </row>
    <row r="406" spans="1:7" x14ac:dyDescent="0.25">
      <c r="A406" s="91" t="s">
        <v>1122</v>
      </c>
      <c r="B406" s="100" t="s">
        <v>486</v>
      </c>
      <c r="C406" s="100" t="s">
        <v>491</v>
      </c>
      <c r="D406" s="81"/>
      <c r="E406" s="92"/>
      <c r="F406" s="93" t="s">
        <v>492</v>
      </c>
      <c r="G406" s="82">
        <v>237</v>
      </c>
    </row>
    <row r="407" spans="1:7" x14ac:dyDescent="0.25">
      <c r="A407" s="91" t="s">
        <v>1122</v>
      </c>
      <c r="B407" s="100" t="s">
        <v>34</v>
      </c>
      <c r="C407" s="100" t="s">
        <v>44</v>
      </c>
      <c r="D407" s="81"/>
      <c r="E407" s="92"/>
      <c r="F407" s="93" t="s">
        <v>45</v>
      </c>
      <c r="G407" s="82">
        <v>236</v>
      </c>
    </row>
    <row r="408" spans="1:7" x14ac:dyDescent="0.25">
      <c r="A408" s="91" t="s">
        <v>1122</v>
      </c>
      <c r="B408" s="100" t="s">
        <v>389</v>
      </c>
      <c r="C408" s="100" t="s">
        <v>392</v>
      </c>
      <c r="D408" s="81"/>
      <c r="E408" s="92"/>
      <c r="F408" s="93" t="s">
        <v>393</v>
      </c>
      <c r="G408" s="82">
        <v>236</v>
      </c>
    </row>
    <row r="409" spans="1:7" x14ac:dyDescent="0.25">
      <c r="A409" s="91" t="s">
        <v>1122</v>
      </c>
      <c r="B409" s="100" t="s">
        <v>1066</v>
      </c>
      <c r="C409" s="100" t="s">
        <v>1069</v>
      </c>
      <c r="D409" s="81"/>
      <c r="E409" s="92"/>
      <c r="F409" s="93" t="s">
        <v>1070</v>
      </c>
      <c r="G409" s="82">
        <v>236</v>
      </c>
    </row>
    <row r="410" spans="1:7" x14ac:dyDescent="0.25">
      <c r="A410" s="91" t="s">
        <v>1122</v>
      </c>
      <c r="B410" s="100" t="s">
        <v>317</v>
      </c>
      <c r="C410" s="100" t="s">
        <v>318</v>
      </c>
      <c r="D410" s="81"/>
      <c r="E410" s="92"/>
      <c r="F410" s="93" t="s">
        <v>319</v>
      </c>
      <c r="G410" s="82">
        <v>235</v>
      </c>
    </row>
    <row r="411" spans="1:7" x14ac:dyDescent="0.25">
      <c r="A411" s="91" t="s">
        <v>1122</v>
      </c>
      <c r="B411" s="100" t="s">
        <v>34</v>
      </c>
      <c r="C411" s="100" t="s">
        <v>35</v>
      </c>
      <c r="D411" s="81" t="s">
        <v>6</v>
      </c>
      <c r="E411" s="92"/>
      <c r="F411" s="93" t="s">
        <v>36</v>
      </c>
      <c r="G411" s="82">
        <v>234</v>
      </c>
    </row>
    <row r="412" spans="1:7" x14ac:dyDescent="0.25">
      <c r="A412" s="91" t="s">
        <v>1122</v>
      </c>
      <c r="B412" s="100" t="s">
        <v>734</v>
      </c>
      <c r="C412" s="100" t="s">
        <v>143</v>
      </c>
      <c r="D412" s="81"/>
      <c r="E412" s="92"/>
      <c r="F412" s="93" t="s">
        <v>748</v>
      </c>
      <c r="G412" s="82">
        <v>234</v>
      </c>
    </row>
    <row r="413" spans="1:7" x14ac:dyDescent="0.25">
      <c r="A413" s="91" t="s">
        <v>1122</v>
      </c>
      <c r="B413" s="100" t="s">
        <v>686</v>
      </c>
      <c r="C413" s="100" t="s">
        <v>690</v>
      </c>
      <c r="D413" s="81"/>
      <c r="E413" s="92"/>
      <c r="F413" s="93" t="s">
        <v>691</v>
      </c>
      <c r="G413" s="82">
        <v>233</v>
      </c>
    </row>
    <row r="414" spans="1:7" x14ac:dyDescent="0.25">
      <c r="A414" s="91" t="s">
        <v>1122</v>
      </c>
      <c r="B414" s="100" t="s">
        <v>851</v>
      </c>
      <c r="C414" s="100" t="s">
        <v>855</v>
      </c>
      <c r="D414" s="81" t="s">
        <v>6</v>
      </c>
      <c r="E414" s="92"/>
      <c r="F414" s="93" t="s">
        <v>856</v>
      </c>
      <c r="G414" s="82">
        <v>233</v>
      </c>
    </row>
    <row r="415" spans="1:7" x14ac:dyDescent="0.25">
      <c r="A415" s="91" t="s">
        <v>1122</v>
      </c>
      <c r="B415" s="100" t="s">
        <v>30</v>
      </c>
      <c r="C415" s="100" t="s">
        <v>159</v>
      </c>
      <c r="D415" s="81" t="s">
        <v>6</v>
      </c>
      <c r="E415" s="92"/>
      <c r="F415" s="93" t="s">
        <v>160</v>
      </c>
      <c r="G415" s="82">
        <v>232</v>
      </c>
    </row>
    <row r="416" spans="1:7" x14ac:dyDescent="0.25">
      <c r="A416" s="91" t="s">
        <v>1122</v>
      </c>
      <c r="B416" s="100" t="s">
        <v>984</v>
      </c>
      <c r="C416" s="100" t="s">
        <v>997</v>
      </c>
      <c r="D416" s="81"/>
      <c r="E416" s="92"/>
      <c r="F416" s="93" t="s">
        <v>998</v>
      </c>
      <c r="G416" s="82">
        <v>232</v>
      </c>
    </row>
    <row r="417" spans="1:7" x14ac:dyDescent="0.25">
      <c r="A417" s="91" t="s">
        <v>1122</v>
      </c>
      <c r="B417" s="100" t="s">
        <v>894</v>
      </c>
      <c r="C417" s="100" t="s">
        <v>895</v>
      </c>
      <c r="D417" s="81"/>
      <c r="E417" s="92"/>
      <c r="F417" s="93" t="s">
        <v>896</v>
      </c>
      <c r="G417" s="82">
        <v>231</v>
      </c>
    </row>
    <row r="418" spans="1:7" x14ac:dyDescent="0.25">
      <c r="A418" s="91" t="s">
        <v>1122</v>
      </c>
      <c r="B418" s="100" t="s">
        <v>214</v>
      </c>
      <c r="C418" s="100" t="s">
        <v>233</v>
      </c>
      <c r="D418" s="81"/>
      <c r="E418" s="92"/>
      <c r="F418" s="93" t="s">
        <v>234</v>
      </c>
      <c r="G418" s="82">
        <v>229</v>
      </c>
    </row>
    <row r="419" spans="1:7" x14ac:dyDescent="0.25">
      <c r="A419" s="91" t="s">
        <v>1122</v>
      </c>
      <c r="B419" s="100" t="s">
        <v>111</v>
      </c>
      <c r="C419" s="100" t="s">
        <v>114</v>
      </c>
      <c r="D419" s="81" t="s">
        <v>6</v>
      </c>
      <c r="E419" s="92"/>
      <c r="F419" s="93" t="s">
        <v>115</v>
      </c>
      <c r="G419" s="82">
        <v>228</v>
      </c>
    </row>
    <row r="420" spans="1:7" x14ac:dyDescent="0.25">
      <c r="A420" s="91" t="s">
        <v>1122</v>
      </c>
      <c r="B420" s="100" t="s">
        <v>504</v>
      </c>
      <c r="C420" s="100" t="s">
        <v>532</v>
      </c>
      <c r="D420" s="81"/>
      <c r="E420" s="92"/>
      <c r="F420" s="93" t="s">
        <v>533</v>
      </c>
      <c r="G420" s="82">
        <v>228</v>
      </c>
    </row>
    <row r="421" spans="1:7" x14ac:dyDescent="0.25">
      <c r="A421" s="91" t="s">
        <v>1122</v>
      </c>
      <c r="B421" s="100" t="s">
        <v>504</v>
      </c>
      <c r="C421" s="100" t="s">
        <v>504</v>
      </c>
      <c r="D421" s="81"/>
      <c r="E421" s="92"/>
      <c r="F421" s="93" t="s">
        <v>519</v>
      </c>
      <c r="G421" s="82">
        <v>227</v>
      </c>
    </row>
    <row r="422" spans="1:7" x14ac:dyDescent="0.25">
      <c r="A422" s="91" t="s">
        <v>1122</v>
      </c>
      <c r="B422" s="100" t="s">
        <v>924</v>
      </c>
      <c r="C422" s="100" t="s">
        <v>942</v>
      </c>
      <c r="D422" s="81"/>
      <c r="E422" s="92"/>
      <c r="F422" s="93" t="s">
        <v>943</v>
      </c>
      <c r="G422" s="82">
        <v>227</v>
      </c>
    </row>
    <row r="423" spans="1:7" x14ac:dyDescent="0.25">
      <c r="A423" s="91" t="s">
        <v>1122</v>
      </c>
      <c r="B423" s="100" t="s">
        <v>34</v>
      </c>
      <c r="C423" s="100" t="s">
        <v>39</v>
      </c>
      <c r="D423" s="81"/>
      <c r="E423" s="92"/>
      <c r="F423" s="93" t="s">
        <v>40</v>
      </c>
      <c r="G423" s="82">
        <v>225</v>
      </c>
    </row>
    <row r="424" spans="1:7" x14ac:dyDescent="0.25">
      <c r="A424" s="91" t="s">
        <v>1122</v>
      </c>
      <c r="B424" s="100" t="s">
        <v>641</v>
      </c>
      <c r="C424" s="100" t="s">
        <v>650</v>
      </c>
      <c r="D424" s="81"/>
      <c r="E424" s="92"/>
      <c r="F424" s="93" t="s">
        <v>651</v>
      </c>
      <c r="G424" s="82">
        <v>223</v>
      </c>
    </row>
    <row r="425" spans="1:7" x14ac:dyDescent="0.25">
      <c r="A425" s="91" t="s">
        <v>1122</v>
      </c>
      <c r="B425" s="100" t="s">
        <v>291</v>
      </c>
      <c r="C425" s="100" t="s">
        <v>308</v>
      </c>
      <c r="D425" s="81"/>
      <c r="E425" s="92"/>
      <c r="F425" s="93" t="s">
        <v>309</v>
      </c>
      <c r="G425" s="82">
        <v>222</v>
      </c>
    </row>
    <row r="426" spans="1:7" x14ac:dyDescent="0.25">
      <c r="A426" s="91" t="s">
        <v>1122</v>
      </c>
      <c r="B426" s="100" t="s">
        <v>446</v>
      </c>
      <c r="C426" s="100" t="s">
        <v>455</v>
      </c>
      <c r="D426" s="81"/>
      <c r="E426" s="92"/>
      <c r="F426" s="93" t="s">
        <v>456</v>
      </c>
      <c r="G426" s="82">
        <v>222</v>
      </c>
    </row>
    <row r="427" spans="1:7" x14ac:dyDescent="0.25">
      <c r="A427" s="91" t="s">
        <v>1122</v>
      </c>
      <c r="B427" s="100" t="s">
        <v>242</v>
      </c>
      <c r="C427" s="100" t="s">
        <v>249</v>
      </c>
      <c r="D427" s="81"/>
      <c r="E427" s="92"/>
      <c r="F427" s="93" t="s">
        <v>250</v>
      </c>
      <c r="G427" s="82">
        <v>219</v>
      </c>
    </row>
    <row r="428" spans="1:7" x14ac:dyDescent="0.25">
      <c r="A428" s="91" t="s">
        <v>1122</v>
      </c>
      <c r="B428" s="100" t="s">
        <v>607</v>
      </c>
      <c r="C428" s="100" t="s">
        <v>1050</v>
      </c>
      <c r="D428" s="81"/>
      <c r="E428" s="92"/>
      <c r="F428" s="93" t="s">
        <v>1051</v>
      </c>
      <c r="G428" s="82">
        <v>217</v>
      </c>
    </row>
    <row r="429" spans="1:7" x14ac:dyDescent="0.25">
      <c r="A429" s="91" t="s">
        <v>1122</v>
      </c>
      <c r="B429" s="100" t="s">
        <v>790</v>
      </c>
      <c r="C429" s="100" t="s">
        <v>791</v>
      </c>
      <c r="D429" s="81" t="s">
        <v>6</v>
      </c>
      <c r="E429" s="92"/>
      <c r="F429" s="93" t="s">
        <v>792</v>
      </c>
      <c r="G429" s="82">
        <v>215</v>
      </c>
    </row>
    <row r="430" spans="1:7" x14ac:dyDescent="0.25">
      <c r="A430" s="91" t="s">
        <v>1122</v>
      </c>
      <c r="B430" s="100" t="s">
        <v>5</v>
      </c>
      <c r="C430" s="100" t="s">
        <v>25</v>
      </c>
      <c r="D430" s="81"/>
      <c r="E430" s="92"/>
      <c r="F430" s="93" t="s">
        <v>26</v>
      </c>
      <c r="G430" s="82">
        <v>211</v>
      </c>
    </row>
    <row r="431" spans="1:7" x14ac:dyDescent="0.25">
      <c r="A431" s="91" t="s">
        <v>1122</v>
      </c>
      <c r="B431" s="100" t="s">
        <v>358</v>
      </c>
      <c r="C431" s="100" t="s">
        <v>361</v>
      </c>
      <c r="D431" s="81" t="s">
        <v>6</v>
      </c>
      <c r="E431" s="92"/>
      <c r="F431" s="93" t="s">
        <v>362</v>
      </c>
      <c r="G431" s="82">
        <v>208</v>
      </c>
    </row>
    <row r="432" spans="1:7" x14ac:dyDescent="0.25">
      <c r="A432" s="91" t="s">
        <v>1122</v>
      </c>
      <c r="B432" s="100" t="s">
        <v>504</v>
      </c>
      <c r="C432" s="100" t="s">
        <v>524</v>
      </c>
      <c r="D432" s="81"/>
      <c r="E432" s="92"/>
      <c r="F432" s="93" t="s">
        <v>525</v>
      </c>
      <c r="G432" s="82">
        <v>206</v>
      </c>
    </row>
    <row r="433" spans="1:7" x14ac:dyDescent="0.25">
      <c r="A433" s="91" t="s">
        <v>1122</v>
      </c>
      <c r="B433" s="100" t="s">
        <v>235</v>
      </c>
      <c r="C433" s="100" t="s">
        <v>240</v>
      </c>
      <c r="D433" s="81"/>
      <c r="E433" s="92"/>
      <c r="F433" s="93" t="s">
        <v>241</v>
      </c>
      <c r="G433" s="82">
        <v>204</v>
      </c>
    </row>
    <row r="434" spans="1:7" x14ac:dyDescent="0.25">
      <c r="A434" s="91" t="s">
        <v>1122</v>
      </c>
      <c r="B434" s="100" t="s">
        <v>402</v>
      </c>
      <c r="C434" s="100" t="s">
        <v>405</v>
      </c>
      <c r="D434" s="81"/>
      <c r="E434" s="92"/>
      <c r="F434" s="93" t="s">
        <v>406</v>
      </c>
      <c r="G434" s="82">
        <v>203</v>
      </c>
    </row>
    <row r="435" spans="1:7" x14ac:dyDescent="0.25">
      <c r="A435" s="94" t="s">
        <v>1122</v>
      </c>
      <c r="B435" s="95" t="s">
        <v>424</v>
      </c>
      <c r="C435" s="95" t="s">
        <v>1124</v>
      </c>
      <c r="D435" s="83"/>
      <c r="E435" s="96"/>
      <c r="F435" s="97" t="s">
        <v>1125</v>
      </c>
      <c r="G435" s="84">
        <v>197</v>
      </c>
    </row>
    <row r="436" spans="1:7" x14ac:dyDescent="0.25">
      <c r="A436" s="91" t="s">
        <v>1122</v>
      </c>
      <c r="B436" s="100" t="s">
        <v>214</v>
      </c>
      <c r="C436" s="100" t="s">
        <v>221</v>
      </c>
      <c r="D436" s="81"/>
      <c r="E436" s="92"/>
      <c r="F436" s="93" t="s">
        <v>222</v>
      </c>
      <c r="G436" s="82">
        <v>196</v>
      </c>
    </row>
    <row r="437" spans="1:7" x14ac:dyDescent="0.25">
      <c r="A437" s="91" t="s">
        <v>1122</v>
      </c>
      <c r="B437" s="100" t="s">
        <v>879</v>
      </c>
      <c r="C437" s="100" t="s">
        <v>892</v>
      </c>
      <c r="D437" s="81"/>
      <c r="E437" s="92"/>
      <c r="F437" s="93" t="s">
        <v>893</v>
      </c>
      <c r="G437" s="82">
        <v>195</v>
      </c>
    </row>
    <row r="438" spans="1:7" x14ac:dyDescent="0.25">
      <c r="A438" s="91" t="s">
        <v>1122</v>
      </c>
      <c r="B438" s="100" t="s">
        <v>924</v>
      </c>
      <c r="C438" s="100" t="s">
        <v>938</v>
      </c>
      <c r="D438" s="81"/>
      <c r="E438" s="92"/>
      <c r="F438" s="93" t="s">
        <v>939</v>
      </c>
      <c r="G438" s="82">
        <v>195</v>
      </c>
    </row>
    <row r="439" spans="1:7" x14ac:dyDescent="0.25">
      <c r="A439" s="91" t="s">
        <v>1122</v>
      </c>
      <c r="B439" s="100" t="s">
        <v>1003</v>
      </c>
      <c r="C439" s="100" t="s">
        <v>1010</v>
      </c>
      <c r="D439" s="81"/>
      <c r="E439" s="92"/>
      <c r="F439" s="93" t="s">
        <v>1011</v>
      </c>
      <c r="G439" s="82">
        <v>195</v>
      </c>
    </row>
    <row r="440" spans="1:7" x14ac:dyDescent="0.25">
      <c r="A440" s="91" t="s">
        <v>1122</v>
      </c>
      <c r="B440" s="100" t="s">
        <v>918</v>
      </c>
      <c r="C440" s="100" t="s">
        <v>950</v>
      </c>
      <c r="D440" s="81" t="s">
        <v>6</v>
      </c>
      <c r="E440" s="92"/>
      <c r="F440" s="93" t="s">
        <v>951</v>
      </c>
      <c r="G440" s="82">
        <v>194</v>
      </c>
    </row>
    <row r="441" spans="1:7" x14ac:dyDescent="0.25">
      <c r="A441" s="91" t="s">
        <v>1122</v>
      </c>
      <c r="B441" s="100" t="s">
        <v>235</v>
      </c>
      <c r="C441" s="100" t="s">
        <v>238</v>
      </c>
      <c r="D441" s="81"/>
      <c r="E441" s="92"/>
      <c r="F441" s="93" t="s">
        <v>239</v>
      </c>
      <c r="G441" s="82">
        <v>189</v>
      </c>
    </row>
    <row r="442" spans="1:7" x14ac:dyDescent="0.25">
      <c r="A442" s="91" t="s">
        <v>1122</v>
      </c>
      <c r="B442" s="100" t="s">
        <v>692</v>
      </c>
      <c r="C442" s="100" t="s">
        <v>1086</v>
      </c>
      <c r="D442" s="81"/>
      <c r="E442" s="92"/>
      <c r="F442" s="93" t="s">
        <v>1087</v>
      </c>
      <c r="G442" s="82">
        <v>188</v>
      </c>
    </row>
    <row r="443" spans="1:7" x14ac:dyDescent="0.25">
      <c r="A443" s="91" t="s">
        <v>1122</v>
      </c>
      <c r="B443" s="100" t="s">
        <v>5</v>
      </c>
      <c r="C443" s="100" t="s">
        <v>11</v>
      </c>
      <c r="D443" s="81" t="s">
        <v>6</v>
      </c>
      <c r="E443" s="92"/>
      <c r="F443" s="93" t="s">
        <v>12</v>
      </c>
      <c r="G443" s="82">
        <v>187</v>
      </c>
    </row>
    <row r="444" spans="1:7" x14ac:dyDescent="0.25">
      <c r="A444" s="91" t="s">
        <v>1122</v>
      </c>
      <c r="B444" s="100" t="s">
        <v>176</v>
      </c>
      <c r="C444" s="100" t="s">
        <v>387</v>
      </c>
      <c r="D444" s="81"/>
      <c r="E444" s="92"/>
      <c r="F444" s="93" t="s">
        <v>388</v>
      </c>
      <c r="G444" s="82">
        <v>183</v>
      </c>
    </row>
    <row r="445" spans="1:7" x14ac:dyDescent="0.25">
      <c r="A445" s="91" t="s">
        <v>1122</v>
      </c>
      <c r="B445" s="100" t="s">
        <v>207</v>
      </c>
      <c r="C445" s="100" t="s">
        <v>208</v>
      </c>
      <c r="D445" s="81" t="s">
        <v>6</v>
      </c>
      <c r="E445" s="92"/>
      <c r="F445" s="93" t="s">
        <v>209</v>
      </c>
      <c r="G445" s="82">
        <v>180</v>
      </c>
    </row>
    <row r="446" spans="1:7" x14ac:dyDescent="0.25">
      <c r="A446" s="91" t="s">
        <v>1122</v>
      </c>
      <c r="B446" s="100" t="s">
        <v>424</v>
      </c>
      <c r="C446" s="100" t="s">
        <v>427</v>
      </c>
      <c r="D446" s="81"/>
      <c r="E446" s="92"/>
      <c r="F446" s="93" t="s">
        <v>428</v>
      </c>
      <c r="G446" s="82">
        <v>179</v>
      </c>
    </row>
    <row r="447" spans="1:7" x14ac:dyDescent="0.25">
      <c r="A447" s="91" t="s">
        <v>1122</v>
      </c>
      <c r="B447" s="100" t="s">
        <v>111</v>
      </c>
      <c r="C447" s="100" t="s">
        <v>112</v>
      </c>
      <c r="D447" s="81" t="s">
        <v>6</v>
      </c>
      <c r="E447" s="92"/>
      <c r="F447" s="93" t="s">
        <v>113</v>
      </c>
      <c r="G447" s="82">
        <v>177</v>
      </c>
    </row>
    <row r="448" spans="1:7" x14ac:dyDescent="0.25">
      <c r="A448" s="91" t="s">
        <v>1122</v>
      </c>
      <c r="B448" s="100" t="s">
        <v>317</v>
      </c>
      <c r="C448" s="100" t="s">
        <v>320</v>
      </c>
      <c r="D448" s="81"/>
      <c r="E448" s="92"/>
      <c r="F448" s="93" t="s">
        <v>321</v>
      </c>
      <c r="G448" s="82">
        <v>177</v>
      </c>
    </row>
    <row r="449" spans="1:7" x14ac:dyDescent="0.25">
      <c r="A449" s="91" t="s">
        <v>1122</v>
      </c>
      <c r="B449" s="100" t="s">
        <v>446</v>
      </c>
      <c r="C449" s="100" t="s">
        <v>457</v>
      </c>
      <c r="D449" s="81"/>
      <c r="E449" s="92"/>
      <c r="F449" s="93" t="s">
        <v>458</v>
      </c>
      <c r="G449" s="82">
        <v>176</v>
      </c>
    </row>
    <row r="450" spans="1:7" x14ac:dyDescent="0.25">
      <c r="A450" s="91" t="s">
        <v>1122</v>
      </c>
      <c r="B450" s="100" t="s">
        <v>81</v>
      </c>
      <c r="C450" s="100" t="s">
        <v>101</v>
      </c>
      <c r="D450" s="81"/>
      <c r="E450" s="92"/>
      <c r="F450" s="93" t="s">
        <v>102</v>
      </c>
      <c r="G450" s="82">
        <v>175</v>
      </c>
    </row>
    <row r="451" spans="1:7" x14ac:dyDescent="0.25">
      <c r="A451" s="91" t="s">
        <v>1122</v>
      </c>
      <c r="B451" s="100" t="s">
        <v>1012</v>
      </c>
      <c r="C451" s="100" t="s">
        <v>1114</v>
      </c>
      <c r="D451" s="81"/>
      <c r="E451" s="92" t="s">
        <v>1106</v>
      </c>
      <c r="F451" s="93" t="s">
        <v>1115</v>
      </c>
      <c r="G451" s="82">
        <v>175</v>
      </c>
    </row>
    <row r="452" spans="1:7" x14ac:dyDescent="0.25">
      <c r="A452" s="91" t="s">
        <v>1122</v>
      </c>
      <c r="B452" s="100" t="s">
        <v>795</v>
      </c>
      <c r="C452" s="100" t="s">
        <v>796</v>
      </c>
      <c r="D452" s="81" t="s">
        <v>6</v>
      </c>
      <c r="E452" s="92"/>
      <c r="F452" s="93" t="s">
        <v>797</v>
      </c>
      <c r="G452" s="82">
        <v>172</v>
      </c>
    </row>
    <row r="453" spans="1:7" x14ac:dyDescent="0.25">
      <c r="A453" s="91" t="s">
        <v>1122</v>
      </c>
      <c r="B453" s="100" t="s">
        <v>446</v>
      </c>
      <c r="C453" s="100" t="s">
        <v>451</v>
      </c>
      <c r="D453" s="81"/>
      <c r="E453" s="92"/>
      <c r="F453" s="93" t="s">
        <v>452</v>
      </c>
      <c r="G453" s="82">
        <v>171</v>
      </c>
    </row>
    <row r="454" spans="1:7" x14ac:dyDescent="0.25">
      <c r="A454" s="91" t="s">
        <v>1122</v>
      </c>
      <c r="B454" s="100" t="s">
        <v>924</v>
      </c>
      <c r="C454" s="100" t="s">
        <v>925</v>
      </c>
      <c r="D454" s="81" t="s">
        <v>6</v>
      </c>
      <c r="E454" s="92"/>
      <c r="F454" s="93" t="s">
        <v>926</v>
      </c>
      <c r="G454" s="82">
        <v>171</v>
      </c>
    </row>
    <row r="455" spans="1:7" x14ac:dyDescent="0.25">
      <c r="A455" s="91" t="s">
        <v>1122</v>
      </c>
      <c r="B455" s="100" t="s">
        <v>591</v>
      </c>
      <c r="C455" s="100" t="s">
        <v>751</v>
      </c>
      <c r="D455" s="81" t="s">
        <v>6</v>
      </c>
      <c r="E455" s="92"/>
      <c r="F455" s="93" t="s">
        <v>752</v>
      </c>
      <c r="G455" s="82">
        <v>170</v>
      </c>
    </row>
    <row r="456" spans="1:7" x14ac:dyDescent="0.25">
      <c r="A456" s="91" t="s">
        <v>1122</v>
      </c>
      <c r="B456" s="100" t="s">
        <v>409</v>
      </c>
      <c r="C456" s="100" t="s">
        <v>615</v>
      </c>
      <c r="D456" s="81" t="s">
        <v>6</v>
      </c>
      <c r="E456" s="92"/>
      <c r="F456" s="93" t="s">
        <v>616</v>
      </c>
      <c r="G456" s="82">
        <v>168</v>
      </c>
    </row>
    <row r="457" spans="1:7" x14ac:dyDescent="0.25">
      <c r="A457" s="91" t="s">
        <v>1122</v>
      </c>
      <c r="B457" s="100" t="s">
        <v>111</v>
      </c>
      <c r="C457" s="100" t="s">
        <v>118</v>
      </c>
      <c r="D457" s="81" t="s">
        <v>6</v>
      </c>
      <c r="E457" s="92"/>
      <c r="F457" s="93" t="s">
        <v>119</v>
      </c>
      <c r="G457" s="82">
        <v>167</v>
      </c>
    </row>
    <row r="458" spans="1:7" x14ac:dyDescent="0.25">
      <c r="A458" s="91" t="s">
        <v>1122</v>
      </c>
      <c r="B458" s="100" t="s">
        <v>504</v>
      </c>
      <c r="C458" s="100" t="s">
        <v>505</v>
      </c>
      <c r="D458" s="81" t="s">
        <v>6</v>
      </c>
      <c r="E458" s="92"/>
      <c r="F458" s="93" t="s">
        <v>506</v>
      </c>
      <c r="G458" s="82">
        <v>165</v>
      </c>
    </row>
    <row r="459" spans="1:7" x14ac:dyDescent="0.25">
      <c r="A459" s="91" t="s">
        <v>1122</v>
      </c>
      <c r="B459" s="100" t="s">
        <v>46</v>
      </c>
      <c r="C459" s="100" t="s">
        <v>48</v>
      </c>
      <c r="D459" s="81"/>
      <c r="E459" s="92"/>
      <c r="F459" s="93" t="s">
        <v>49</v>
      </c>
      <c r="G459" s="82">
        <v>163</v>
      </c>
    </row>
    <row r="460" spans="1:7" x14ac:dyDescent="0.25">
      <c r="A460" s="91" t="s">
        <v>1122</v>
      </c>
      <c r="B460" s="100" t="s">
        <v>413</v>
      </c>
      <c r="C460" s="100" t="s">
        <v>420</v>
      </c>
      <c r="D460" s="81"/>
      <c r="E460" s="92"/>
      <c r="F460" s="93" t="s">
        <v>421</v>
      </c>
      <c r="G460" s="82">
        <v>163</v>
      </c>
    </row>
    <row r="461" spans="1:7" x14ac:dyDescent="0.25">
      <c r="A461" s="91" t="s">
        <v>1122</v>
      </c>
      <c r="B461" s="100" t="s">
        <v>402</v>
      </c>
      <c r="C461" s="100" t="s">
        <v>403</v>
      </c>
      <c r="D461" s="81" t="s">
        <v>6</v>
      </c>
      <c r="E461" s="92"/>
      <c r="F461" s="93" t="s">
        <v>404</v>
      </c>
      <c r="G461" s="82">
        <v>162</v>
      </c>
    </row>
    <row r="462" spans="1:7" x14ac:dyDescent="0.25">
      <c r="A462" s="91" t="s">
        <v>1122</v>
      </c>
      <c r="B462" s="100" t="s">
        <v>30</v>
      </c>
      <c r="C462" s="100" t="s">
        <v>157</v>
      </c>
      <c r="D462" s="81" t="s">
        <v>6</v>
      </c>
      <c r="E462" s="92"/>
      <c r="F462" s="93" t="s">
        <v>158</v>
      </c>
      <c r="G462" s="82">
        <v>161</v>
      </c>
    </row>
    <row r="463" spans="1:7" x14ac:dyDescent="0.25">
      <c r="A463" s="91" t="s">
        <v>1122</v>
      </c>
      <c r="B463" s="100" t="s">
        <v>27</v>
      </c>
      <c r="C463" s="100" t="s">
        <v>28</v>
      </c>
      <c r="D463" s="81"/>
      <c r="E463" s="92"/>
      <c r="F463" s="93" t="s">
        <v>29</v>
      </c>
      <c r="G463" s="82">
        <v>158</v>
      </c>
    </row>
    <row r="464" spans="1:7" x14ac:dyDescent="0.25">
      <c r="A464" s="91" t="s">
        <v>1122</v>
      </c>
      <c r="B464" s="100" t="s">
        <v>851</v>
      </c>
      <c r="C464" s="100" t="s">
        <v>875</v>
      </c>
      <c r="D464" s="81"/>
      <c r="E464" s="92"/>
      <c r="F464" s="93" t="s">
        <v>876</v>
      </c>
      <c r="G464" s="82">
        <v>156</v>
      </c>
    </row>
    <row r="465" spans="1:7" x14ac:dyDescent="0.25">
      <c r="A465" s="91" t="s">
        <v>1122</v>
      </c>
      <c r="B465" s="100" t="s">
        <v>734</v>
      </c>
      <c r="C465" s="100" t="s">
        <v>746</v>
      </c>
      <c r="D465" s="81"/>
      <c r="E465" s="92"/>
      <c r="F465" s="93" t="s">
        <v>747</v>
      </c>
      <c r="G465" s="82">
        <v>153</v>
      </c>
    </row>
    <row r="466" spans="1:7" x14ac:dyDescent="0.25">
      <c r="A466" s="91" t="s">
        <v>1122</v>
      </c>
      <c r="B466" s="100" t="s">
        <v>5</v>
      </c>
      <c r="C466" s="100" t="s">
        <v>15</v>
      </c>
      <c r="D466" s="81" t="s">
        <v>6</v>
      </c>
      <c r="E466" s="92"/>
      <c r="F466" s="93" t="s">
        <v>16</v>
      </c>
      <c r="G466" s="82">
        <v>152</v>
      </c>
    </row>
    <row r="467" spans="1:7" x14ac:dyDescent="0.25">
      <c r="A467" s="91" t="s">
        <v>1122</v>
      </c>
      <c r="B467" s="100" t="s">
        <v>474</v>
      </c>
      <c r="C467" s="100" t="s">
        <v>475</v>
      </c>
      <c r="D467" s="81"/>
      <c r="E467" s="92"/>
      <c r="F467" s="93" t="s">
        <v>476</v>
      </c>
      <c r="G467" s="82">
        <v>152</v>
      </c>
    </row>
    <row r="468" spans="1:7" x14ac:dyDescent="0.25">
      <c r="A468" s="91" t="s">
        <v>1122</v>
      </c>
      <c r="B468" s="100" t="s">
        <v>409</v>
      </c>
      <c r="C468" s="100" t="s">
        <v>631</v>
      </c>
      <c r="D468" s="81"/>
      <c r="E468" s="92"/>
      <c r="F468" s="93" t="s">
        <v>632</v>
      </c>
      <c r="G468" s="82">
        <v>152</v>
      </c>
    </row>
    <row r="469" spans="1:7" x14ac:dyDescent="0.25">
      <c r="A469" s="91" t="s">
        <v>1122</v>
      </c>
      <c r="B469" s="100" t="s">
        <v>659</v>
      </c>
      <c r="C469" s="100" t="s">
        <v>672</v>
      </c>
      <c r="D469" s="81"/>
      <c r="E469" s="92"/>
      <c r="F469" s="93" t="s">
        <v>673</v>
      </c>
      <c r="G469" s="82">
        <v>152</v>
      </c>
    </row>
    <row r="470" spans="1:7" x14ac:dyDescent="0.25">
      <c r="A470" s="91" t="s">
        <v>1122</v>
      </c>
      <c r="B470" s="100" t="s">
        <v>46</v>
      </c>
      <c r="C470" s="100" t="s">
        <v>50</v>
      </c>
      <c r="D470" s="81"/>
      <c r="E470" s="92"/>
      <c r="F470" s="93" t="s">
        <v>51</v>
      </c>
      <c r="G470" s="82">
        <v>150</v>
      </c>
    </row>
    <row r="471" spans="1:7" x14ac:dyDescent="0.25">
      <c r="A471" s="91" t="s">
        <v>1122</v>
      </c>
      <c r="B471" s="100" t="s">
        <v>692</v>
      </c>
      <c r="C471" s="100" t="s">
        <v>693</v>
      </c>
      <c r="D471" s="81" t="s">
        <v>6</v>
      </c>
      <c r="E471" s="92"/>
      <c r="F471" s="93" t="s">
        <v>694</v>
      </c>
      <c r="G471" s="82">
        <v>150</v>
      </c>
    </row>
    <row r="472" spans="1:7" x14ac:dyDescent="0.25">
      <c r="A472" s="91" t="s">
        <v>1122</v>
      </c>
      <c r="B472" s="100" t="s">
        <v>30</v>
      </c>
      <c r="C472" s="100" t="s">
        <v>151</v>
      </c>
      <c r="D472" s="81" t="s">
        <v>6</v>
      </c>
      <c r="E472" s="92"/>
      <c r="F472" s="93" t="s">
        <v>152</v>
      </c>
      <c r="G472" s="82">
        <v>148</v>
      </c>
    </row>
    <row r="473" spans="1:7" x14ac:dyDescent="0.25">
      <c r="A473" s="91" t="s">
        <v>1122</v>
      </c>
      <c r="B473" s="100" t="s">
        <v>30</v>
      </c>
      <c r="C473" s="100" t="s">
        <v>153</v>
      </c>
      <c r="D473" s="81" t="s">
        <v>6</v>
      </c>
      <c r="E473" s="92"/>
      <c r="F473" s="93" t="s">
        <v>154</v>
      </c>
      <c r="G473" s="82">
        <v>146</v>
      </c>
    </row>
    <row r="474" spans="1:7" x14ac:dyDescent="0.25">
      <c r="A474" s="91" t="s">
        <v>1122</v>
      </c>
      <c r="B474" s="100" t="s">
        <v>968</v>
      </c>
      <c r="C474" s="100" t="s">
        <v>969</v>
      </c>
      <c r="D474" s="81" t="s">
        <v>6</v>
      </c>
      <c r="E474" s="92"/>
      <c r="F474" s="93" t="s">
        <v>970</v>
      </c>
      <c r="G474" s="82">
        <v>146</v>
      </c>
    </row>
    <row r="475" spans="1:7" x14ac:dyDescent="0.25">
      <c r="A475" s="91" t="s">
        <v>1122</v>
      </c>
      <c r="B475" s="100" t="s">
        <v>495</v>
      </c>
      <c r="C475" s="100" t="s">
        <v>500</v>
      </c>
      <c r="D475" s="81"/>
      <c r="E475" s="92"/>
      <c r="F475" s="93" t="s">
        <v>501</v>
      </c>
      <c r="G475" s="82">
        <v>145</v>
      </c>
    </row>
    <row r="476" spans="1:7" x14ac:dyDescent="0.25">
      <c r="A476" s="91" t="s">
        <v>1122</v>
      </c>
      <c r="B476" s="100" t="s">
        <v>810</v>
      </c>
      <c r="C476" s="100" t="s">
        <v>815</v>
      </c>
      <c r="D476" s="81" t="s">
        <v>6</v>
      </c>
      <c r="E476" s="92"/>
      <c r="F476" s="93" t="s">
        <v>816</v>
      </c>
      <c r="G476" s="82">
        <v>144</v>
      </c>
    </row>
    <row r="477" spans="1:7" x14ac:dyDescent="0.25">
      <c r="A477" s="91" t="s">
        <v>1122</v>
      </c>
      <c r="B477" s="100" t="s">
        <v>575</v>
      </c>
      <c r="C477" s="100" t="s">
        <v>578</v>
      </c>
      <c r="D477" s="81"/>
      <c r="E477" s="92"/>
      <c r="F477" s="93" t="s">
        <v>579</v>
      </c>
      <c r="G477" s="82">
        <v>143</v>
      </c>
    </row>
    <row r="478" spans="1:7" x14ac:dyDescent="0.25">
      <c r="A478" s="91" t="s">
        <v>1122</v>
      </c>
      <c r="B478" s="100" t="s">
        <v>175</v>
      </c>
      <c r="C478" s="100" t="s">
        <v>177</v>
      </c>
      <c r="D478" s="81" t="s">
        <v>6</v>
      </c>
      <c r="E478" s="92"/>
      <c r="F478" s="93" t="s">
        <v>178</v>
      </c>
      <c r="G478" s="82">
        <v>139</v>
      </c>
    </row>
    <row r="479" spans="1:7" x14ac:dyDescent="0.25">
      <c r="A479" s="91" t="s">
        <v>1122</v>
      </c>
      <c r="B479" s="100" t="s">
        <v>291</v>
      </c>
      <c r="C479" s="100" t="s">
        <v>292</v>
      </c>
      <c r="D479" s="81" t="s">
        <v>6</v>
      </c>
      <c r="E479" s="92"/>
      <c r="F479" s="93" t="s">
        <v>293</v>
      </c>
      <c r="G479" s="82">
        <v>130</v>
      </c>
    </row>
    <row r="480" spans="1:7" x14ac:dyDescent="0.25">
      <c r="A480" s="91" t="s">
        <v>1122</v>
      </c>
      <c r="B480" s="100" t="s">
        <v>894</v>
      </c>
      <c r="C480" s="100" t="s">
        <v>897</v>
      </c>
      <c r="D480" s="81"/>
      <c r="E480" s="92"/>
      <c r="F480" s="93" t="s">
        <v>898</v>
      </c>
      <c r="G480" s="82">
        <v>130</v>
      </c>
    </row>
    <row r="481" spans="1:7" x14ac:dyDescent="0.25">
      <c r="A481" s="91" t="s">
        <v>1122</v>
      </c>
      <c r="B481" s="100" t="s">
        <v>1073</v>
      </c>
      <c r="C481" s="100" t="s">
        <v>1079</v>
      </c>
      <c r="D481" s="81"/>
      <c r="E481" s="92"/>
      <c r="F481" s="93" t="s">
        <v>1080</v>
      </c>
      <c r="G481" s="82">
        <v>130</v>
      </c>
    </row>
    <row r="482" spans="1:7" x14ac:dyDescent="0.25">
      <c r="A482" s="91" t="s">
        <v>1122</v>
      </c>
      <c r="B482" s="100" t="s">
        <v>291</v>
      </c>
      <c r="C482" s="100" t="s">
        <v>294</v>
      </c>
      <c r="D482" s="81" t="s">
        <v>6</v>
      </c>
      <c r="E482" s="92"/>
      <c r="F482" s="93" t="s">
        <v>295</v>
      </c>
      <c r="G482" s="82">
        <v>129</v>
      </c>
    </row>
    <row r="483" spans="1:7" x14ac:dyDescent="0.25">
      <c r="A483" s="91" t="s">
        <v>1122</v>
      </c>
      <c r="B483" s="100" t="s">
        <v>894</v>
      </c>
      <c r="C483" s="100" t="s">
        <v>901</v>
      </c>
      <c r="D483" s="81"/>
      <c r="E483" s="92"/>
      <c r="F483" s="93" t="s">
        <v>902</v>
      </c>
      <c r="G483" s="82">
        <v>129</v>
      </c>
    </row>
    <row r="484" spans="1:7" x14ac:dyDescent="0.25">
      <c r="A484" s="91" t="s">
        <v>1122</v>
      </c>
      <c r="B484" s="100" t="s">
        <v>588</v>
      </c>
      <c r="C484" s="100" t="s">
        <v>591</v>
      </c>
      <c r="D484" s="81" t="s">
        <v>6</v>
      </c>
      <c r="E484" s="92"/>
      <c r="F484" s="93" t="s">
        <v>592</v>
      </c>
      <c r="G484" s="82">
        <v>126</v>
      </c>
    </row>
    <row r="485" spans="1:7" x14ac:dyDescent="0.25">
      <c r="A485" s="91" t="s">
        <v>1122</v>
      </c>
      <c r="B485" s="100" t="s">
        <v>566</v>
      </c>
      <c r="C485" s="100" t="s">
        <v>567</v>
      </c>
      <c r="D485" s="81" t="s">
        <v>6</v>
      </c>
      <c r="E485" s="92"/>
      <c r="F485" s="93" t="s">
        <v>568</v>
      </c>
      <c r="G485" s="82">
        <v>125</v>
      </c>
    </row>
    <row r="486" spans="1:7" x14ac:dyDescent="0.25">
      <c r="A486" s="91" t="s">
        <v>1122</v>
      </c>
      <c r="B486" s="100" t="s">
        <v>810</v>
      </c>
      <c r="C486" s="100" t="s">
        <v>810</v>
      </c>
      <c r="D486" s="81"/>
      <c r="E486" s="92"/>
      <c r="F486" s="93" t="s">
        <v>833</v>
      </c>
      <c r="G486" s="82">
        <v>125</v>
      </c>
    </row>
    <row r="487" spans="1:7" x14ac:dyDescent="0.25">
      <c r="A487" s="91" t="s">
        <v>1122</v>
      </c>
      <c r="B487" s="100" t="s">
        <v>5</v>
      </c>
      <c r="C487" s="100" t="s">
        <v>7</v>
      </c>
      <c r="D487" s="81" t="s">
        <v>6</v>
      </c>
      <c r="E487" s="92"/>
      <c r="F487" s="93" t="s">
        <v>8</v>
      </c>
      <c r="G487" s="82">
        <v>122</v>
      </c>
    </row>
    <row r="488" spans="1:7" x14ac:dyDescent="0.25">
      <c r="A488" s="91" t="s">
        <v>1122</v>
      </c>
      <c r="B488" s="100" t="s">
        <v>1012</v>
      </c>
      <c r="C488" s="100" t="s">
        <v>1088</v>
      </c>
      <c r="D488" s="81"/>
      <c r="E488" s="92" t="s">
        <v>1106</v>
      </c>
      <c r="F488" s="93" t="s">
        <v>1089</v>
      </c>
      <c r="G488" s="82">
        <v>120</v>
      </c>
    </row>
    <row r="489" spans="1:7" x14ac:dyDescent="0.25">
      <c r="A489" s="91" t="s">
        <v>1122</v>
      </c>
      <c r="B489" s="100" t="s">
        <v>30</v>
      </c>
      <c r="C489" s="100" t="s">
        <v>173</v>
      </c>
      <c r="D489" s="81"/>
      <c r="E489" s="92" t="s">
        <v>1106</v>
      </c>
      <c r="F489" s="93" t="s">
        <v>174</v>
      </c>
      <c r="G489" s="82">
        <v>114</v>
      </c>
    </row>
    <row r="490" spans="1:7" x14ac:dyDescent="0.25">
      <c r="A490" s="91" t="s">
        <v>1122</v>
      </c>
      <c r="B490" s="100" t="s">
        <v>486</v>
      </c>
      <c r="C490" s="100" t="s">
        <v>489</v>
      </c>
      <c r="D490" s="81"/>
      <c r="E490" s="92"/>
      <c r="F490" s="93" t="s">
        <v>490</v>
      </c>
      <c r="G490" s="82">
        <v>114</v>
      </c>
    </row>
    <row r="491" spans="1:7" x14ac:dyDescent="0.25">
      <c r="A491" s="91" t="s">
        <v>1122</v>
      </c>
      <c r="B491" s="100" t="s">
        <v>703</v>
      </c>
      <c r="C491" s="100" t="s">
        <v>1112</v>
      </c>
      <c r="D491" s="81"/>
      <c r="E491" s="92" t="s">
        <v>1106</v>
      </c>
      <c r="F491" s="93" t="s">
        <v>1113</v>
      </c>
      <c r="G491" s="82">
        <v>114</v>
      </c>
    </row>
    <row r="492" spans="1:7" x14ac:dyDescent="0.25">
      <c r="A492" s="91" t="s">
        <v>1122</v>
      </c>
      <c r="B492" s="100" t="s">
        <v>810</v>
      </c>
      <c r="C492" s="100" t="s">
        <v>817</v>
      </c>
      <c r="D492" s="81" t="s">
        <v>6</v>
      </c>
      <c r="E492" s="92"/>
      <c r="F492" s="93" t="s">
        <v>818</v>
      </c>
      <c r="G492" s="82">
        <v>114</v>
      </c>
    </row>
    <row r="493" spans="1:7" x14ac:dyDescent="0.25">
      <c r="A493" s="91" t="s">
        <v>1122</v>
      </c>
      <c r="B493" s="100" t="s">
        <v>495</v>
      </c>
      <c r="C493" s="100" t="s">
        <v>502</v>
      </c>
      <c r="D493" s="81"/>
      <c r="E493" s="92"/>
      <c r="F493" s="93" t="s">
        <v>503</v>
      </c>
      <c r="G493" s="82">
        <v>113</v>
      </c>
    </row>
    <row r="494" spans="1:7" x14ac:dyDescent="0.25">
      <c r="A494" s="91" t="s">
        <v>1122</v>
      </c>
      <c r="B494" s="100" t="s">
        <v>591</v>
      </c>
      <c r="C494" s="100" t="s">
        <v>767</v>
      </c>
      <c r="D494" s="81"/>
      <c r="E494" s="92"/>
      <c r="F494" s="93" t="s">
        <v>768</v>
      </c>
      <c r="G494" s="82">
        <v>107</v>
      </c>
    </row>
    <row r="495" spans="1:7" x14ac:dyDescent="0.25">
      <c r="A495" s="91" t="s">
        <v>1122</v>
      </c>
      <c r="B495" s="100" t="s">
        <v>775</v>
      </c>
      <c r="C495" s="100" t="s">
        <v>776</v>
      </c>
      <c r="D495" s="81" t="s">
        <v>6</v>
      </c>
      <c r="E495" s="92"/>
      <c r="F495" s="93" t="s">
        <v>777</v>
      </c>
      <c r="G495" s="82">
        <v>107</v>
      </c>
    </row>
    <row r="496" spans="1:7" x14ac:dyDescent="0.25">
      <c r="A496" s="91" t="s">
        <v>1122</v>
      </c>
      <c r="B496" s="100" t="s">
        <v>504</v>
      </c>
      <c r="C496" s="100" t="s">
        <v>507</v>
      </c>
      <c r="D496" s="81" t="s">
        <v>6</v>
      </c>
      <c r="E496" s="92"/>
      <c r="F496" s="93" t="s">
        <v>508</v>
      </c>
      <c r="G496" s="82">
        <v>106</v>
      </c>
    </row>
    <row r="497" spans="1:7" x14ac:dyDescent="0.25">
      <c r="A497" s="91" t="s">
        <v>1122</v>
      </c>
      <c r="B497" s="100" t="s">
        <v>310</v>
      </c>
      <c r="C497" s="100" t="s">
        <v>315</v>
      </c>
      <c r="D497" s="81"/>
      <c r="E497" s="92"/>
      <c r="F497" s="93" t="s">
        <v>316</v>
      </c>
      <c r="G497" s="82">
        <v>105</v>
      </c>
    </row>
    <row r="498" spans="1:7" x14ac:dyDescent="0.25">
      <c r="A498" s="91" t="s">
        <v>1122</v>
      </c>
      <c r="B498" s="100" t="s">
        <v>446</v>
      </c>
      <c r="C498" s="100" t="s">
        <v>447</v>
      </c>
      <c r="D498" s="81" t="s">
        <v>6</v>
      </c>
      <c r="E498" s="92"/>
      <c r="F498" s="93" t="s">
        <v>448</v>
      </c>
      <c r="G498" s="82">
        <v>103</v>
      </c>
    </row>
    <row r="499" spans="1:7" x14ac:dyDescent="0.25">
      <c r="A499" s="91" t="s">
        <v>1122</v>
      </c>
      <c r="B499" s="100" t="s">
        <v>538</v>
      </c>
      <c r="C499" s="100" t="s">
        <v>539</v>
      </c>
      <c r="D499" s="81" t="s">
        <v>6</v>
      </c>
      <c r="E499" s="92"/>
      <c r="F499" s="93" t="s">
        <v>540</v>
      </c>
      <c r="G499" s="82">
        <v>103</v>
      </c>
    </row>
    <row r="500" spans="1:7" x14ac:dyDescent="0.25">
      <c r="A500" s="91" t="s">
        <v>1122</v>
      </c>
      <c r="B500" s="100" t="s">
        <v>641</v>
      </c>
      <c r="C500" s="100" t="s">
        <v>644</v>
      </c>
      <c r="D500" s="81" t="s">
        <v>6</v>
      </c>
      <c r="E500" s="92"/>
      <c r="F500" s="93" t="s">
        <v>645</v>
      </c>
      <c r="G500" s="82">
        <v>102</v>
      </c>
    </row>
    <row r="501" spans="1:7" x14ac:dyDescent="0.25">
      <c r="A501" s="91" t="s">
        <v>1122</v>
      </c>
      <c r="B501" s="100" t="s">
        <v>659</v>
      </c>
      <c r="C501" s="100" t="s">
        <v>660</v>
      </c>
      <c r="D501" s="81" t="s">
        <v>6</v>
      </c>
      <c r="E501" s="92"/>
      <c r="F501" s="93" t="s">
        <v>661</v>
      </c>
      <c r="G501" s="82">
        <v>99</v>
      </c>
    </row>
    <row r="502" spans="1:7" x14ac:dyDescent="0.25">
      <c r="A502" s="91" t="s">
        <v>1122</v>
      </c>
      <c r="B502" s="100" t="s">
        <v>984</v>
      </c>
      <c r="C502" s="100" t="s">
        <v>993</v>
      </c>
      <c r="D502" s="81"/>
      <c r="E502" s="92"/>
      <c r="F502" s="93" t="s">
        <v>994</v>
      </c>
      <c r="G502" s="82">
        <v>98</v>
      </c>
    </row>
    <row r="503" spans="1:7" x14ac:dyDescent="0.25">
      <c r="A503" s="91" t="s">
        <v>1122</v>
      </c>
      <c r="B503" s="100" t="s">
        <v>918</v>
      </c>
      <c r="C503" s="100" t="s">
        <v>946</v>
      </c>
      <c r="D503" s="81" t="s">
        <v>6</v>
      </c>
      <c r="E503" s="92"/>
      <c r="F503" s="93" t="s">
        <v>947</v>
      </c>
      <c r="G503" s="82">
        <v>93</v>
      </c>
    </row>
    <row r="504" spans="1:7" x14ac:dyDescent="0.25">
      <c r="A504" s="91" t="s">
        <v>1122</v>
      </c>
      <c r="B504" s="100" t="s">
        <v>641</v>
      </c>
      <c r="C504" s="100" t="s">
        <v>652</v>
      </c>
      <c r="D504" s="81"/>
      <c r="E504" s="92"/>
      <c r="F504" s="93" t="s">
        <v>653</v>
      </c>
      <c r="G504" s="82">
        <v>92</v>
      </c>
    </row>
    <row r="505" spans="1:7" x14ac:dyDescent="0.25">
      <c r="A505" s="91" t="s">
        <v>1122</v>
      </c>
      <c r="B505" s="100" t="s">
        <v>588</v>
      </c>
      <c r="C505" s="100" t="s">
        <v>589</v>
      </c>
      <c r="D505" s="81" t="s">
        <v>6</v>
      </c>
      <c r="E505" s="92"/>
      <c r="F505" s="93" t="s">
        <v>590</v>
      </c>
      <c r="G505" s="82">
        <v>91</v>
      </c>
    </row>
    <row r="506" spans="1:7" x14ac:dyDescent="0.25">
      <c r="A506" s="91" t="s">
        <v>1122</v>
      </c>
      <c r="B506" s="100" t="s">
        <v>461</v>
      </c>
      <c r="C506" s="100" t="s">
        <v>462</v>
      </c>
      <c r="D506" s="81" t="s">
        <v>6</v>
      </c>
      <c r="E506" s="92"/>
      <c r="F506" s="93" t="s">
        <v>463</v>
      </c>
      <c r="G506" s="82">
        <v>90</v>
      </c>
    </row>
    <row r="507" spans="1:7" x14ac:dyDescent="0.25">
      <c r="A507" s="91" t="s">
        <v>1122</v>
      </c>
      <c r="B507" s="100" t="s">
        <v>591</v>
      </c>
      <c r="C507" s="100" t="s">
        <v>755</v>
      </c>
      <c r="D507" s="81" t="s">
        <v>6</v>
      </c>
      <c r="E507" s="92"/>
      <c r="F507" s="93" t="s">
        <v>756</v>
      </c>
      <c r="G507" s="82">
        <v>90</v>
      </c>
    </row>
    <row r="508" spans="1:7" x14ac:dyDescent="0.25">
      <c r="A508" s="91" t="s">
        <v>1122</v>
      </c>
      <c r="B508" s="100" t="s">
        <v>504</v>
      </c>
      <c r="C508" s="100" t="s">
        <v>511</v>
      </c>
      <c r="D508" s="81" t="s">
        <v>6</v>
      </c>
      <c r="E508" s="92"/>
      <c r="F508" s="93" t="s">
        <v>512</v>
      </c>
      <c r="G508" s="82">
        <v>89</v>
      </c>
    </row>
    <row r="509" spans="1:7" x14ac:dyDescent="0.25">
      <c r="A509" s="91" t="s">
        <v>1122</v>
      </c>
      <c r="B509" s="100" t="s">
        <v>984</v>
      </c>
      <c r="C509" s="100" t="s">
        <v>989</v>
      </c>
      <c r="D509" s="81"/>
      <c r="E509" s="92"/>
      <c r="F509" s="93" t="s">
        <v>990</v>
      </c>
      <c r="G509" s="82">
        <v>89</v>
      </c>
    </row>
    <row r="510" spans="1:7" x14ac:dyDescent="0.25">
      <c r="A510" s="91" t="s">
        <v>1122</v>
      </c>
      <c r="B510" s="100" t="s">
        <v>253</v>
      </c>
      <c r="C510" s="100" t="s">
        <v>256</v>
      </c>
      <c r="D510" s="81" t="s">
        <v>6</v>
      </c>
      <c r="E510" s="92"/>
      <c r="F510" s="93" t="s">
        <v>257</v>
      </c>
      <c r="G510" s="82">
        <v>87</v>
      </c>
    </row>
    <row r="511" spans="1:7" x14ac:dyDescent="0.25">
      <c r="A511" s="91" t="s">
        <v>1122</v>
      </c>
      <c r="B511" s="100" t="s">
        <v>461</v>
      </c>
      <c r="C511" s="100" t="s">
        <v>464</v>
      </c>
      <c r="D511" s="81" t="s">
        <v>6</v>
      </c>
      <c r="E511" s="92"/>
      <c r="F511" s="93" t="s">
        <v>465</v>
      </c>
      <c r="G511" s="82">
        <v>87</v>
      </c>
    </row>
    <row r="512" spans="1:7" x14ac:dyDescent="0.25">
      <c r="A512" s="91" t="s">
        <v>1122</v>
      </c>
      <c r="B512" s="100" t="s">
        <v>187</v>
      </c>
      <c r="C512" s="100" t="s">
        <v>190</v>
      </c>
      <c r="D512" s="81"/>
      <c r="E512" s="92"/>
      <c r="F512" s="93" t="s">
        <v>191</v>
      </c>
      <c r="G512" s="82">
        <v>86</v>
      </c>
    </row>
    <row r="513" spans="1:7" x14ac:dyDescent="0.25">
      <c r="A513" s="91" t="s">
        <v>1122</v>
      </c>
      <c r="B513" s="100" t="s">
        <v>641</v>
      </c>
      <c r="C513" s="100" t="s">
        <v>642</v>
      </c>
      <c r="D513" s="81" t="s">
        <v>6</v>
      </c>
      <c r="E513" s="92"/>
      <c r="F513" s="93" t="s">
        <v>643</v>
      </c>
      <c r="G513" s="82">
        <v>86</v>
      </c>
    </row>
    <row r="514" spans="1:7" x14ac:dyDescent="0.25">
      <c r="A514" s="91" t="s">
        <v>1122</v>
      </c>
      <c r="B514" s="100" t="s">
        <v>291</v>
      </c>
      <c r="C514" s="100" t="s">
        <v>296</v>
      </c>
      <c r="D514" s="81" t="s">
        <v>6</v>
      </c>
      <c r="E514" s="92"/>
      <c r="F514" s="93" t="s">
        <v>297</v>
      </c>
      <c r="G514" s="82">
        <v>80</v>
      </c>
    </row>
    <row r="515" spans="1:7" x14ac:dyDescent="0.25">
      <c r="A515" s="91" t="s">
        <v>1122</v>
      </c>
      <c r="B515" s="100" t="s">
        <v>879</v>
      </c>
      <c r="C515" s="100" t="s">
        <v>882</v>
      </c>
      <c r="D515" s="81" t="s">
        <v>6</v>
      </c>
      <c r="E515" s="92"/>
      <c r="F515" s="93" t="s">
        <v>883</v>
      </c>
      <c r="G515" s="82">
        <v>80</v>
      </c>
    </row>
    <row r="516" spans="1:7" x14ac:dyDescent="0.25">
      <c r="A516" s="91" t="s">
        <v>1122</v>
      </c>
      <c r="B516" s="100" t="s">
        <v>446</v>
      </c>
      <c r="C516" s="100" t="s">
        <v>449</v>
      </c>
      <c r="D516" s="81" t="s">
        <v>6</v>
      </c>
      <c r="E516" s="92"/>
      <c r="F516" s="93" t="s">
        <v>450</v>
      </c>
      <c r="G516" s="82">
        <v>79</v>
      </c>
    </row>
    <row r="517" spans="1:7" x14ac:dyDescent="0.25">
      <c r="A517" s="91" t="s">
        <v>1122</v>
      </c>
      <c r="B517" s="100" t="s">
        <v>409</v>
      </c>
      <c r="C517" s="100" t="s">
        <v>619</v>
      </c>
      <c r="D517" s="81" t="s">
        <v>6</v>
      </c>
      <c r="E517" s="92"/>
      <c r="F517" s="93" t="s">
        <v>620</v>
      </c>
      <c r="G517" s="82">
        <v>74</v>
      </c>
    </row>
    <row r="518" spans="1:7" x14ac:dyDescent="0.25">
      <c r="A518" s="91" t="s">
        <v>1122</v>
      </c>
      <c r="B518" s="100" t="s">
        <v>201</v>
      </c>
      <c r="C518" s="100" t="s">
        <v>680</v>
      </c>
      <c r="D518" s="81"/>
      <c r="E518" s="92"/>
      <c r="F518" s="93" t="s">
        <v>681</v>
      </c>
      <c r="G518" s="82">
        <v>74</v>
      </c>
    </row>
    <row r="519" spans="1:7" x14ac:dyDescent="0.25">
      <c r="A519" s="91" t="s">
        <v>1122</v>
      </c>
      <c r="B519" s="100" t="s">
        <v>5</v>
      </c>
      <c r="C519" s="100" t="s">
        <v>17</v>
      </c>
      <c r="D519" s="81" t="s">
        <v>6</v>
      </c>
      <c r="E519" s="92"/>
      <c r="F519" s="93" t="s">
        <v>18</v>
      </c>
      <c r="G519" s="82">
        <v>73</v>
      </c>
    </row>
    <row r="520" spans="1:7" x14ac:dyDescent="0.25">
      <c r="A520" s="91" t="s">
        <v>1122</v>
      </c>
      <c r="B520" s="100" t="s">
        <v>591</v>
      </c>
      <c r="C520" s="100" t="s">
        <v>753</v>
      </c>
      <c r="D520" s="81" t="s">
        <v>6</v>
      </c>
      <c r="E520" s="92"/>
      <c r="F520" s="93" t="s">
        <v>754</v>
      </c>
      <c r="G520" s="82">
        <v>72</v>
      </c>
    </row>
    <row r="521" spans="1:7" x14ac:dyDescent="0.25">
      <c r="A521" s="91" t="s">
        <v>1122</v>
      </c>
      <c r="B521" s="100" t="s">
        <v>1066</v>
      </c>
      <c r="C521" s="100" t="s">
        <v>1071</v>
      </c>
      <c r="D521" s="81"/>
      <c r="E521" s="92"/>
      <c r="F521" s="93" t="s">
        <v>1072</v>
      </c>
      <c r="G521" s="82">
        <v>67</v>
      </c>
    </row>
    <row r="522" spans="1:7" x14ac:dyDescent="0.25">
      <c r="A522" s="91" t="s">
        <v>1122</v>
      </c>
      <c r="B522" s="100" t="s">
        <v>879</v>
      </c>
      <c r="C522" s="100" t="s">
        <v>880</v>
      </c>
      <c r="D522" s="81" t="s">
        <v>6</v>
      </c>
      <c r="E522" s="92"/>
      <c r="F522" s="93" t="s">
        <v>881</v>
      </c>
      <c r="G522" s="82">
        <v>63</v>
      </c>
    </row>
    <row r="523" spans="1:7" x14ac:dyDescent="0.25">
      <c r="A523" s="91" t="s">
        <v>1122</v>
      </c>
      <c r="B523" s="100" t="s">
        <v>984</v>
      </c>
      <c r="C523" s="100" t="s">
        <v>985</v>
      </c>
      <c r="D523" s="81" t="s">
        <v>6</v>
      </c>
      <c r="E523" s="92"/>
      <c r="F523" s="93" t="s">
        <v>986</v>
      </c>
      <c r="G523" s="82">
        <v>59</v>
      </c>
    </row>
    <row r="524" spans="1:7" x14ac:dyDescent="0.25">
      <c r="A524" s="91" t="s">
        <v>1122</v>
      </c>
      <c r="B524" s="100" t="s">
        <v>187</v>
      </c>
      <c r="C524" s="100" t="s">
        <v>192</v>
      </c>
      <c r="D524" s="81"/>
      <c r="E524" s="92"/>
      <c r="F524" s="93" t="s">
        <v>193</v>
      </c>
      <c r="G524" s="82">
        <v>55</v>
      </c>
    </row>
    <row r="525" spans="1:7" x14ac:dyDescent="0.25">
      <c r="A525" s="91" t="s">
        <v>1122</v>
      </c>
      <c r="B525" s="100" t="s">
        <v>437</v>
      </c>
      <c r="C525" s="100" t="s">
        <v>438</v>
      </c>
      <c r="D525" s="81" t="s">
        <v>6</v>
      </c>
      <c r="E525" s="92"/>
      <c r="F525" s="93" t="s">
        <v>439</v>
      </c>
      <c r="G525" s="82">
        <v>46</v>
      </c>
    </row>
    <row r="526" spans="1:7" x14ac:dyDescent="0.25">
      <c r="A526" s="94" t="s">
        <v>1122</v>
      </c>
      <c r="B526" s="95" t="s">
        <v>1003</v>
      </c>
      <c r="C526" s="95" t="s">
        <v>1006</v>
      </c>
      <c r="D526" s="83" t="s">
        <v>6</v>
      </c>
      <c r="E526" s="96"/>
      <c r="F526" s="97" t="s">
        <v>1132</v>
      </c>
      <c r="G526" s="84">
        <v>46</v>
      </c>
    </row>
    <row r="527" spans="1:7" x14ac:dyDescent="0.25">
      <c r="A527" s="91" t="s">
        <v>1122</v>
      </c>
      <c r="B527" s="100" t="s">
        <v>242</v>
      </c>
      <c r="C527" s="100" t="s">
        <v>243</v>
      </c>
      <c r="D527" s="81" t="s">
        <v>6</v>
      </c>
      <c r="E527" s="92"/>
      <c r="F527" s="93" t="s">
        <v>244</v>
      </c>
      <c r="G527" s="82">
        <v>44</v>
      </c>
    </row>
    <row r="528" spans="1:7" x14ac:dyDescent="0.25">
      <c r="A528" s="91" t="s">
        <v>1122</v>
      </c>
      <c r="B528" s="100" t="s">
        <v>984</v>
      </c>
      <c r="C528" s="100" t="s">
        <v>987</v>
      </c>
      <c r="D528" s="81" t="s">
        <v>6</v>
      </c>
      <c r="E528" s="92"/>
      <c r="F528" s="93" t="s">
        <v>988</v>
      </c>
      <c r="G528" s="82">
        <v>43</v>
      </c>
    </row>
    <row r="529" spans="1:7" x14ac:dyDescent="0.25">
      <c r="A529" s="91" t="s">
        <v>1122</v>
      </c>
      <c r="B529" s="100" t="s">
        <v>879</v>
      </c>
      <c r="C529" s="100" t="s">
        <v>884</v>
      </c>
      <c r="D529" s="81" t="s">
        <v>6</v>
      </c>
      <c r="E529" s="92"/>
      <c r="F529" s="93" t="s">
        <v>885</v>
      </c>
      <c r="G529" s="82">
        <v>41</v>
      </c>
    </row>
    <row r="530" spans="1:7" x14ac:dyDescent="0.25">
      <c r="D530" s="89" t="s">
        <v>1146</v>
      </c>
      <c r="G530" s="80">
        <f>SUM(G5:G529)</f>
        <v>694816</v>
      </c>
    </row>
  </sheetData>
  <sortState ref="A2:G532">
    <sortCondition descending="1" ref="G2:G532"/>
  </sortState>
  <mergeCells count="2">
    <mergeCell ref="A1:G1"/>
    <mergeCell ref="A2:G2"/>
  </mergeCells>
  <conditionalFormatting sqref="A1:A1048576">
    <cfRule type="cellIs" dxfId="5" priority="1" operator="equal">
      <formula>"2016-2017"</formula>
    </cfRule>
    <cfRule type="cellIs" dxfId="4" priority="2" operator="equal">
      <formula>"2015-2016"</formula>
    </cfRule>
    <cfRule type="cellIs" dxfId="3" priority="3" stopIfTrue="1" operator="equal">
      <formula>"2014-2015"</formula>
    </cfRule>
    <cfRule type="cellIs" dxfId="2" priority="4" stopIfTrue="1" operator="equal">
      <formula>"2013-2014"</formula>
    </cfRule>
    <cfRule type="cellIs" dxfId="1" priority="5" stopIfTrue="1" operator="equal">
      <formula>"2012-2013"</formula>
    </cfRule>
    <cfRule type="cellIs" dxfId="0" priority="6" stopIfTrue="1" operator="equal">
      <formula>"2012-2013"</formula>
    </cfRule>
  </conditionalFormatting>
  <printOptions headings="1" gridLines="1"/>
  <pageMargins left="0.7" right="0.45" top="0.5" bottom="0.75" header="0.3" footer="0.3"/>
  <pageSetup scale="90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8"/>
  <sheetViews>
    <sheetView workbookViewId="0">
      <selection activeCell="A10" sqref="A10"/>
    </sheetView>
  </sheetViews>
  <sheetFormatPr defaultRowHeight="10.199999999999999" x14ac:dyDescent="0.2"/>
  <cols>
    <col min="1" max="16384" width="9.140625" style="53"/>
  </cols>
  <sheetData>
    <row r="6" spans="1:2" x14ac:dyDescent="0.2">
      <c r="A6" s="53" t="s">
        <v>1135</v>
      </c>
    </row>
    <row r="7" spans="1:2" x14ac:dyDescent="0.2">
      <c r="A7" s="53" t="s">
        <v>1136</v>
      </c>
      <c r="B7" s="53" t="s">
        <v>1137</v>
      </c>
    </row>
    <row r="8" spans="1:2" x14ac:dyDescent="0.2">
      <c r="A8" s="53" t="s">
        <v>1138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GG_ByDIST Comparison</vt:lpstr>
      <vt:lpstr>Read Me</vt:lpstr>
      <vt:lpstr>Sort By Size</vt:lpstr>
      <vt:lpstr>Sheet2</vt:lpstr>
      <vt:lpstr>'GG_ByDIST Comparison'!Print_Area</vt:lpstr>
      <vt:lpstr>'Sort By Size'!Print_Area</vt:lpstr>
      <vt:lpstr>'GG_ByDIST Comparison'!Print_Titles</vt:lpstr>
      <vt:lpstr>'Read Me'!Print_Titles</vt:lpstr>
      <vt:lpstr>'Sort By Size'!Print_Titles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Karen Coe-Ross</cp:lastModifiedBy>
  <cp:lastPrinted>2017-12-06T21:34:16Z</cp:lastPrinted>
  <dcterms:created xsi:type="dcterms:W3CDTF">2013-01-22T20:28:18Z</dcterms:created>
  <dcterms:modified xsi:type="dcterms:W3CDTF">2017-12-06T21:34:19Z</dcterms:modified>
</cp:coreProperties>
</file>