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08" windowWidth="17448" windowHeight="7944" tabRatio="459" activeTab="0"/>
  </bookViews>
  <sheets>
    <sheet name="GG_BySITE " sheetId="1" r:id="rId1"/>
    <sheet name="READ ME" sheetId="2" r:id="rId2"/>
  </sheets>
  <definedNames>
    <definedName name="_xlnm.Print_Area" localSheetId="0">'GG_BySITE '!$A$1:$AB$26</definedName>
    <definedName name="_xlnm.Print_Area" localSheetId="1">'READ ME'!$I$1:$I$7</definedName>
    <definedName name="_xlnm.Print_Titles" localSheetId="0">'GG_BySITE '!$1:$3</definedName>
  </definedNames>
  <calcPr fullCalcOnLoad="1"/>
</workbook>
</file>

<file path=xl/sharedStrings.xml><?xml version="1.0" encoding="utf-8"?>
<sst xmlns="http://schemas.openxmlformats.org/spreadsheetml/2006/main" count="214" uniqueCount="97">
  <si>
    <t>County</t>
  </si>
  <si>
    <t>CoDist Code</t>
  </si>
  <si>
    <t>Site Code</t>
  </si>
  <si>
    <t>School Site</t>
  </si>
  <si>
    <t>Site Level</t>
  </si>
  <si>
    <t>Total  1st</t>
  </si>
  <si>
    <t>Total  2nd</t>
  </si>
  <si>
    <t>Total  3rd</t>
  </si>
  <si>
    <t>Total  4th</t>
  </si>
  <si>
    <t>Total  5th</t>
  </si>
  <si>
    <t>Total  6th</t>
  </si>
  <si>
    <t>Total  7th</t>
  </si>
  <si>
    <t>Total  8th</t>
  </si>
  <si>
    <t>Total  9th</t>
  </si>
  <si>
    <t>Total 10th</t>
  </si>
  <si>
    <t>Total 11th</t>
  </si>
  <si>
    <t>Total 12th</t>
  </si>
  <si>
    <t>Total Out-of-Home Placement</t>
  </si>
  <si>
    <t xml:space="preserve">District                       </t>
  </si>
  <si>
    <t xml:space="preserve">Total Enrollment </t>
  </si>
  <si>
    <t>Worksheet:  Read Me</t>
  </si>
  <si>
    <t>ABOUT THIS SPREADSHEET:</t>
  </si>
  <si>
    <t>.Excel 97-2003</t>
  </si>
  <si>
    <t>.From the Oklahoma State Department of Education</t>
  </si>
  <si>
    <r>
      <t xml:space="preserve">.Spreadsheet template </t>
    </r>
    <r>
      <rPr>
        <b/>
        <sz val="9"/>
        <color indexed="10"/>
        <rFont val="Times New Roman"/>
        <family val="1"/>
      </rPr>
      <t>"2F"</t>
    </r>
    <r>
      <rPr>
        <b/>
        <sz val="9"/>
        <color indexed="8"/>
        <rFont val="Times New Roman"/>
        <family val="1"/>
      </rPr>
      <t xml:space="preserve">:  BY SITE, with totals for each grade  </t>
    </r>
    <r>
      <rPr>
        <i/>
        <sz val="9"/>
        <color indexed="8"/>
        <rFont val="Times New Roman"/>
        <family val="1"/>
      </rPr>
      <t xml:space="preserve"> (no ethnic/racial or gender breakdowns)</t>
    </r>
  </si>
  <si>
    <t>Total  PK3 (half day)</t>
  </si>
  <si>
    <t>Total  PK3 ( full day)</t>
  </si>
  <si>
    <t>Total  PK4 (half day)</t>
  </si>
  <si>
    <t>Total  PK4 (full day)</t>
  </si>
  <si>
    <t>Total  KG  (half day)</t>
  </si>
  <si>
    <t>Total  KG  (full day)</t>
  </si>
  <si>
    <t>Low Grade</t>
  </si>
  <si>
    <t>High Grade</t>
  </si>
  <si>
    <r>
      <t xml:space="preserve">.Created from the  </t>
    </r>
    <r>
      <rPr>
        <b/>
        <sz val="9"/>
        <color indexed="10"/>
        <rFont val="Times New Roman"/>
        <family val="1"/>
      </rPr>
      <t xml:space="preserve">2015-2016  </t>
    </r>
    <r>
      <rPr>
        <sz val="9"/>
        <color theme="1"/>
        <rFont val="Times New Roman"/>
        <family val="2"/>
      </rPr>
      <t xml:space="preserve"> </t>
    </r>
    <r>
      <rPr>
        <b/>
        <i/>
        <sz val="9"/>
        <color indexed="8"/>
        <rFont val="Times New Roman"/>
        <family val="1"/>
      </rPr>
      <t xml:space="preserve"> Application for Accreditation </t>
    </r>
    <r>
      <rPr>
        <sz val="9"/>
        <color theme="1"/>
        <rFont val="Times New Roman"/>
        <family val="2"/>
      </rPr>
      <t xml:space="preserve">-  </t>
    </r>
    <r>
      <rPr>
        <b/>
        <sz val="9"/>
        <color indexed="10"/>
        <rFont val="Times New Roman"/>
        <family val="1"/>
      </rPr>
      <t xml:space="preserve">October 1, 2015 </t>
    </r>
    <r>
      <rPr>
        <sz val="9"/>
        <color theme="1"/>
        <rFont val="Times New Roman"/>
        <family val="2"/>
      </rPr>
      <t xml:space="preserve">  Enrollment  ("head count")</t>
    </r>
  </si>
  <si>
    <t>105</t>
  </si>
  <si>
    <t>PK</t>
  </si>
  <si>
    <t>04</t>
  </si>
  <si>
    <t>Elementary</t>
  </si>
  <si>
    <t>505</t>
  </si>
  <si>
    <t>05</t>
  </si>
  <si>
    <t>08</t>
  </si>
  <si>
    <t>Middle</t>
  </si>
  <si>
    <t>705</t>
  </si>
  <si>
    <t>09</t>
  </si>
  <si>
    <t>12</t>
  </si>
  <si>
    <t>High School</t>
  </si>
  <si>
    <t>06</t>
  </si>
  <si>
    <t>07</t>
  </si>
  <si>
    <t>CHEROKEE</t>
  </si>
  <si>
    <t>KG</t>
  </si>
  <si>
    <t>01</t>
  </si>
  <si>
    <t>02</t>
  </si>
  <si>
    <t>CADDO</t>
  </si>
  <si>
    <t>GARFIELD</t>
  </si>
  <si>
    <t>GREER</t>
  </si>
  <si>
    <t>MURRAY</t>
  </si>
  <si>
    <t>MUSKOGEE</t>
  </si>
  <si>
    <t>OKLAHOMA</t>
  </si>
  <si>
    <t>PITTSBURG</t>
  </si>
  <si>
    <t>TULSA</t>
  </si>
  <si>
    <t>NULL</t>
  </si>
  <si>
    <r>
      <t xml:space="preserve">FY1516    October 1, 2015    </t>
    </r>
    <r>
      <rPr>
        <b/>
        <i/>
        <sz val="10"/>
        <rFont val="Times New Roman"/>
        <family val="1"/>
      </rPr>
      <t>NONpublic</t>
    </r>
    <r>
      <rPr>
        <b/>
        <sz val="10"/>
        <color indexed="10"/>
        <rFont val="Times New Roman"/>
        <family val="1"/>
      </rPr>
      <t xml:space="preserve"> student enrollment (head count) </t>
    </r>
    <r>
      <rPr>
        <sz val="10"/>
        <rFont val="Times New Roman"/>
        <family val="1"/>
      </rPr>
      <t xml:space="preserve">  from the Application for Accreditation and the Wave Student Information System</t>
    </r>
  </si>
  <si>
    <t>.NONPublic schools only</t>
  </si>
  <si>
    <t>NOTE:  This report does not include counts for students attending Oklahoma non-public schools that are only accredited by the Oklahoma Private School Accreditation Commission (OPSAC), although the Oklahoma State Board of Education  recognizes OPSAC accreditation.</t>
  </si>
  <si>
    <t>RIVERSIDE INDIAN SCHOOL</t>
  </si>
  <si>
    <t>08B001</t>
  </si>
  <si>
    <t>SEQUOYAH HIGH SCHOOL</t>
  </si>
  <si>
    <t>11B001</t>
  </si>
  <si>
    <t>ST. PAUL'S LUTHERAN SCHOOL</t>
  </si>
  <si>
    <t>24P002</t>
  </si>
  <si>
    <t>LAKESIDE SCHOOL</t>
  </si>
  <si>
    <t>280000</t>
  </si>
  <si>
    <t>OKLAHOMA SCHOOL FOR THE DEAF</t>
  </si>
  <si>
    <t>50H000</t>
  </si>
  <si>
    <t>OKLAHOMA SCHOOL FOR THE BLIND</t>
  </si>
  <si>
    <t>51H000</t>
  </si>
  <si>
    <t>OKLAHOMA SCHL FOR THE BLIND ES</t>
  </si>
  <si>
    <t>OKLAHOMA SCHL FOR THE BLIND HS</t>
  </si>
  <si>
    <t>SOUTHERN NAZARENE U. LAB SCHL</t>
  </si>
  <si>
    <t>55P070</t>
  </si>
  <si>
    <t>SNU SCHOOL FOR CHILDREN</t>
  </si>
  <si>
    <t>JONES ACADEMY</t>
  </si>
  <si>
    <t>61B001</t>
  </si>
  <si>
    <t>CASCIA HALL PREPARATORY SCHOOL</t>
  </si>
  <si>
    <t>72P006</t>
  </si>
  <si>
    <t>METRO CHRISTIAN ACADEMY</t>
  </si>
  <si>
    <t>72P015</t>
  </si>
  <si>
    <t>MONTE CASSINO SCHOOL</t>
  </si>
  <si>
    <t>72P007</t>
  </si>
  <si>
    <t>OKLAHOMA JOB CORPS ACADEMY</t>
  </si>
  <si>
    <t>72P041</t>
  </si>
  <si>
    <t>900</t>
  </si>
  <si>
    <t>TOWN AND COUNTRY SCHOOL</t>
  </si>
  <si>
    <t>72P009</t>
  </si>
  <si>
    <t>VICTORY CHRISTIAN SCHOOL</t>
  </si>
  <si>
    <t>72P023</t>
  </si>
  <si>
    <r>
      <t xml:space="preserve">NOTE:  This report does not include counts for students attending Oklahoma </t>
    </r>
    <r>
      <rPr>
        <i/>
        <sz val="10"/>
        <color indexed="10"/>
        <rFont val="Times New Roman"/>
        <family val="1"/>
      </rPr>
      <t xml:space="preserve">non-public </t>
    </r>
    <r>
      <rPr>
        <i/>
        <sz val="10"/>
        <rFont val="Times New Roman"/>
        <family val="1"/>
      </rPr>
      <t>schools that are only accredited by the Oklahoma Private School Accreditation Commission (OPSAC), although the Oklahoma State Board of Education  recognizes OPSAC accreditation.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</si>
</sst>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6">
    <font>
      <sz val="9"/>
      <color theme="1"/>
      <name val="Times New Roman"/>
      <family val="2"/>
    </font>
    <font>
      <sz val="9"/>
      <color indexed="8"/>
      <name val="Times New Roman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8"/>
      <color indexed="8"/>
      <name val="Times New Roman"/>
      <family val="2"/>
    </font>
    <font>
      <sz val="9"/>
      <color indexed="9"/>
      <name val="Times New Roman"/>
      <family val="2"/>
    </font>
    <font>
      <sz val="8"/>
      <color indexed="9"/>
      <name val="Times New Roman"/>
      <family val="2"/>
    </font>
    <font>
      <sz val="9"/>
      <color indexed="20"/>
      <name val="Times New Roman"/>
      <family val="2"/>
    </font>
    <font>
      <sz val="8"/>
      <color indexed="20"/>
      <name val="Times New Roman"/>
      <family val="2"/>
    </font>
    <font>
      <b/>
      <sz val="9"/>
      <color indexed="52"/>
      <name val="Times New Roman"/>
      <family val="2"/>
    </font>
    <font>
      <b/>
      <sz val="8"/>
      <color indexed="52"/>
      <name val="Times New Roman"/>
      <family val="2"/>
    </font>
    <font>
      <b/>
      <sz val="9"/>
      <color indexed="9"/>
      <name val="Times New Roman"/>
      <family val="2"/>
    </font>
    <font>
      <b/>
      <sz val="8"/>
      <color indexed="9"/>
      <name val="Times New Roman"/>
      <family val="2"/>
    </font>
    <font>
      <i/>
      <sz val="9"/>
      <color indexed="23"/>
      <name val="Times New Roman"/>
      <family val="2"/>
    </font>
    <font>
      <i/>
      <sz val="8"/>
      <color indexed="23"/>
      <name val="Times New Roman"/>
      <family val="2"/>
    </font>
    <font>
      <sz val="9"/>
      <color indexed="17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9"/>
      <color indexed="62"/>
      <name val="Times New Roman"/>
      <family val="2"/>
    </font>
    <font>
      <sz val="8"/>
      <color indexed="62"/>
      <name val="Times New Roman"/>
      <family val="2"/>
    </font>
    <font>
      <sz val="9"/>
      <color indexed="52"/>
      <name val="Times New Roman"/>
      <family val="2"/>
    </font>
    <font>
      <sz val="8"/>
      <color indexed="52"/>
      <name val="Times New Roman"/>
      <family val="2"/>
    </font>
    <font>
      <sz val="9"/>
      <color indexed="60"/>
      <name val="Times New Roman"/>
      <family val="2"/>
    </font>
    <font>
      <sz val="8"/>
      <color indexed="60"/>
      <name val="Times New Roman"/>
      <family val="2"/>
    </font>
    <font>
      <b/>
      <sz val="9"/>
      <color indexed="63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sz val="9"/>
      <color indexed="10"/>
      <name val="Times New Roman"/>
      <family val="2"/>
    </font>
    <font>
      <sz val="8"/>
      <color indexed="10"/>
      <name val="Times New Roman"/>
      <family val="2"/>
    </font>
    <font>
      <b/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8"/>
      <color theme="1"/>
      <name val="Times New Roman"/>
      <family val="2"/>
    </font>
    <font>
      <sz val="9"/>
      <color theme="0"/>
      <name val="Times New Roman"/>
      <family val="2"/>
    </font>
    <font>
      <sz val="8"/>
      <color theme="0"/>
      <name val="Times New Roman"/>
      <family val="2"/>
    </font>
    <font>
      <sz val="9"/>
      <color rgb="FF9C0006"/>
      <name val="Times New Roman"/>
      <family val="2"/>
    </font>
    <font>
      <sz val="8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8"/>
      <color rgb="FFFA7D00"/>
      <name val="Times New Roman"/>
      <family val="2"/>
    </font>
    <font>
      <b/>
      <sz val="9"/>
      <color theme="0"/>
      <name val="Times New Roman"/>
      <family val="2"/>
    </font>
    <font>
      <b/>
      <sz val="8"/>
      <color theme="0"/>
      <name val="Times New Roman"/>
      <family val="2"/>
    </font>
    <font>
      <i/>
      <sz val="9"/>
      <color rgb="FF7F7F7F"/>
      <name val="Times New Roman"/>
      <family val="2"/>
    </font>
    <font>
      <i/>
      <sz val="8"/>
      <color rgb="FF7F7F7F"/>
      <name val="Times New Roman"/>
      <family val="2"/>
    </font>
    <font>
      <sz val="9"/>
      <color rgb="FF006100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8"/>
      <color rgb="FF3F3F76"/>
      <name val="Times New Roman"/>
      <family val="2"/>
    </font>
    <font>
      <sz val="9"/>
      <color rgb="FFFA7D00"/>
      <name val="Times New Roman"/>
      <family val="2"/>
    </font>
    <font>
      <sz val="8"/>
      <color rgb="FFFA7D00"/>
      <name val="Times New Roman"/>
      <family val="2"/>
    </font>
    <font>
      <sz val="9"/>
      <color rgb="FF9C6500"/>
      <name val="Times New Roman"/>
      <family val="2"/>
    </font>
    <font>
      <sz val="8"/>
      <color rgb="FF9C6500"/>
      <name val="Times New Roman"/>
      <family val="2"/>
    </font>
    <font>
      <b/>
      <sz val="9"/>
      <color rgb="FF3F3F3F"/>
      <name val="Times New Roman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sz val="9"/>
      <color rgb="FFFF0000"/>
      <name val="Times New Roman"/>
      <family val="2"/>
    </font>
    <font>
      <sz val="8"/>
      <color rgb="FFFF0000"/>
      <name val="Times New Roman"/>
      <family val="2"/>
    </font>
    <font>
      <b/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9" fillId="2" borderId="0" applyNumberFormat="0" applyBorder="0" applyAlignment="0" applyProtection="0"/>
    <xf numFmtId="0" fontId="0" fillId="3" borderId="0" applyNumberFormat="0" applyBorder="0" applyAlignment="0" applyProtection="0"/>
    <xf numFmtId="0" fontId="49" fillId="3" borderId="0" applyNumberFormat="0" applyBorder="0" applyAlignment="0" applyProtection="0"/>
    <xf numFmtId="0" fontId="0" fillId="4" borderId="0" applyNumberFormat="0" applyBorder="0" applyAlignment="0" applyProtection="0"/>
    <xf numFmtId="0" fontId="49" fillId="4" borderId="0" applyNumberFormat="0" applyBorder="0" applyAlignment="0" applyProtection="0"/>
    <xf numFmtId="0" fontId="0" fillId="5" borderId="0" applyNumberFormat="0" applyBorder="0" applyAlignment="0" applyProtection="0"/>
    <xf numFmtId="0" fontId="49" fillId="5" borderId="0" applyNumberFormat="0" applyBorder="0" applyAlignment="0" applyProtection="0"/>
    <xf numFmtId="0" fontId="0" fillId="6" borderId="0" applyNumberFormat="0" applyBorder="0" applyAlignment="0" applyProtection="0"/>
    <xf numFmtId="0" fontId="49" fillId="6" borderId="0" applyNumberFormat="0" applyBorder="0" applyAlignment="0" applyProtection="0"/>
    <xf numFmtId="0" fontId="0" fillId="7" borderId="0" applyNumberFormat="0" applyBorder="0" applyAlignment="0" applyProtection="0"/>
    <xf numFmtId="0" fontId="49" fillId="7" borderId="0" applyNumberFormat="0" applyBorder="0" applyAlignment="0" applyProtection="0"/>
    <xf numFmtId="0" fontId="0" fillId="8" borderId="0" applyNumberFormat="0" applyBorder="0" applyAlignment="0" applyProtection="0"/>
    <xf numFmtId="0" fontId="49" fillId="8" borderId="0" applyNumberFormat="0" applyBorder="0" applyAlignment="0" applyProtection="0"/>
    <xf numFmtId="0" fontId="0" fillId="9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49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70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49" fillId="32" borderId="7" applyNumberFormat="0" applyFont="0" applyAlignment="0" applyProtection="0"/>
    <xf numFmtId="0" fontId="71" fillId="27" borderId="8" applyNumberForma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4" fillId="0" borderId="0" xfId="0" applyFont="1" applyAlignment="1">
      <alignment/>
    </xf>
    <xf numFmtId="3" fontId="74" fillId="0" borderId="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3" fontId="0" fillId="0" borderId="0" xfId="0" applyNumberFormat="1" applyAlignment="1">
      <alignment horizontal="center"/>
    </xf>
    <xf numFmtId="0" fontId="75" fillId="0" borderId="0" xfId="0" applyFont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74" fillId="0" borderId="0" xfId="0" applyFont="1" applyAlignment="1">
      <alignment wrapText="1"/>
    </xf>
    <xf numFmtId="0" fontId="75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49" fontId="75" fillId="0" borderId="0" xfId="0" applyNumberFormat="1" applyFont="1" applyAlignment="1">
      <alignment horizontal="center" textRotation="90" wrapText="1"/>
    </xf>
    <xf numFmtId="0" fontId="78" fillId="0" borderId="0" xfId="0" applyFont="1" applyAlignment="1">
      <alignment horizontal="center" textRotation="90" wrapText="1"/>
    </xf>
    <xf numFmtId="3" fontId="75" fillId="0" borderId="0" xfId="0" applyNumberFormat="1" applyFont="1" applyAlignment="1">
      <alignment horizontal="center" textRotation="90" wrapText="1"/>
    </xf>
    <xf numFmtId="3" fontId="75" fillId="0" borderId="0" xfId="0" applyNumberFormat="1" applyFont="1" applyBorder="1" applyAlignment="1">
      <alignment horizontal="center" textRotation="90" wrapText="1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 textRotation="90" wrapText="1"/>
    </xf>
    <xf numFmtId="3" fontId="81" fillId="0" borderId="0" xfId="0" applyNumberFormat="1" applyFont="1" applyAlignment="1">
      <alignment horizontal="center"/>
    </xf>
    <xf numFmtId="49" fontId="74" fillId="0" borderId="0" xfId="0" applyNumberFormat="1" applyFont="1" applyAlignment="1">
      <alignment wrapText="1"/>
    </xf>
    <xf numFmtId="49" fontId="74" fillId="0" borderId="0" xfId="0" applyNumberFormat="1" applyFont="1" applyAlignment="1">
      <alignment horizontal="center"/>
    </xf>
    <xf numFmtId="49" fontId="82" fillId="0" borderId="0" xfId="0" applyNumberFormat="1" applyFont="1" applyAlignment="1">
      <alignment horizontal="center" wrapText="1"/>
    </xf>
    <xf numFmtId="49" fontId="80" fillId="0" borderId="0" xfId="0" applyNumberFormat="1" applyFont="1" applyAlignment="1">
      <alignment horizontal="center" textRotation="90" wrapText="1"/>
    </xf>
    <xf numFmtId="0" fontId="81" fillId="0" borderId="0" xfId="0" applyFont="1" applyAlignment="1">
      <alignment horizontal="center" wrapText="1"/>
    </xf>
    <xf numFmtId="0" fontId="83" fillId="0" borderId="0" xfId="0" applyFont="1" applyAlignment="1">
      <alignment/>
    </xf>
    <xf numFmtId="3" fontId="81" fillId="0" borderId="0" xfId="0" applyNumberFormat="1" applyFont="1" applyAlignment="1">
      <alignment horizontal="center" wrapText="1"/>
    </xf>
    <xf numFmtId="3" fontId="84" fillId="0" borderId="0" xfId="0" applyNumberFormat="1" applyFont="1" applyAlignment="1">
      <alignment horizontal="center"/>
    </xf>
    <xf numFmtId="0" fontId="49" fillId="0" borderId="0" xfId="87" applyAlignment="1">
      <alignment wrapText="1"/>
      <protection/>
    </xf>
    <xf numFmtId="3" fontId="49" fillId="0" borderId="0" xfId="87" applyNumberFormat="1" applyAlignment="1">
      <alignment horizontal="center"/>
      <protection/>
    </xf>
    <xf numFmtId="3" fontId="75" fillId="0" borderId="0" xfId="87" applyNumberFormat="1" applyFont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center" wrapText="1"/>
    </xf>
    <xf numFmtId="0" fontId="85" fillId="0" borderId="0" xfId="0" applyFont="1" applyAlignment="1">
      <alignment horizontal="center" wrapText="1"/>
    </xf>
    <xf numFmtId="0" fontId="84" fillId="0" borderId="0" xfId="0" applyFont="1" applyAlignment="1">
      <alignment horizontal="left" vertical="center" wrapText="1"/>
    </xf>
    <xf numFmtId="49" fontId="77" fillId="0" borderId="0" xfId="87" applyNumberFormat="1" applyFont="1" applyAlignment="1">
      <alignment horizontal="center"/>
      <protection/>
    </xf>
    <xf numFmtId="0" fontId="49" fillId="0" borderId="0" xfId="87" applyAlignment="1">
      <alignment horizontal="center"/>
      <protection/>
    </xf>
    <xf numFmtId="49" fontId="75" fillId="0" borderId="0" xfId="87" applyNumberFormat="1" applyFont="1">
      <alignment/>
      <protection/>
    </xf>
    <xf numFmtId="0" fontId="49" fillId="0" borderId="0" xfId="87">
      <alignment/>
      <protection/>
    </xf>
    <xf numFmtId="3" fontId="8" fillId="0" borderId="0" xfId="0" applyNumberFormat="1" applyFont="1" applyAlignment="1">
      <alignment horizontal="center"/>
    </xf>
    <xf numFmtId="0" fontId="47" fillId="0" borderId="0" xfId="0" applyFont="1" applyAlignment="1">
      <alignment horizontal="left" vertical="center" wrapText="1"/>
    </xf>
  </cellXfs>
  <cellStyles count="8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2" xfId="78"/>
    <cellStyle name="Heading 3" xfId="79"/>
    <cellStyle name="Heading 4" xfId="80"/>
    <cellStyle name="Input" xfId="81"/>
    <cellStyle name="Input 2" xfId="82"/>
    <cellStyle name="Linked Cell" xfId="83"/>
    <cellStyle name="Linked Cell 2" xfId="84"/>
    <cellStyle name="Neutral" xfId="85"/>
    <cellStyle name="Neutral 2" xfId="86"/>
    <cellStyle name="Normal 2" xfId="87"/>
    <cellStyle name="Note" xfId="88"/>
    <cellStyle name="Note 2" xfId="89"/>
    <cellStyle name="Output" xfId="90"/>
    <cellStyle name="Output 2" xfId="91"/>
    <cellStyle name="Percent" xfId="92"/>
    <cellStyle name="Title" xfId="93"/>
    <cellStyle name="Total" xfId="94"/>
    <cellStyle name="Total 2" xfId="95"/>
    <cellStyle name="Warning Text" xfId="96"/>
    <cellStyle name="Warning Text 2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6.16015625" style="3" bestFit="1" customWidth="1"/>
    <col min="2" max="2" width="22.5" style="4" customWidth="1"/>
    <col min="3" max="3" width="6.5" style="19" bestFit="1" customWidth="1"/>
    <col min="4" max="4" width="4.5" style="18" bestFit="1" customWidth="1"/>
    <col min="5" max="5" width="23.5" style="20" customWidth="1"/>
    <col min="6" max="6" width="5.5" style="22" bestFit="1" customWidth="1"/>
    <col min="7" max="7" width="5.5" style="38" bestFit="1" customWidth="1"/>
    <col min="8" max="8" width="10.5" style="24" customWidth="1"/>
    <col min="9" max="9" width="6" style="17" customWidth="1"/>
    <col min="10" max="10" width="6.16015625" style="17" customWidth="1"/>
    <col min="11" max="11" width="7" style="17" customWidth="1"/>
    <col min="12" max="12" width="7.16015625" style="5" customWidth="1"/>
    <col min="13" max="13" width="7" style="5" customWidth="1"/>
    <col min="14" max="21" width="7.16015625" style="5" customWidth="1"/>
    <col min="22" max="24" width="7.16015625" style="5" bestFit="1" customWidth="1"/>
    <col min="25" max="26" width="7.16015625" style="7" bestFit="1" customWidth="1"/>
    <col min="27" max="27" width="8.16015625" style="2" bestFit="1" customWidth="1"/>
    <col min="28" max="28" width="9.16015625" style="25" customWidth="1"/>
  </cols>
  <sheetData>
    <row r="1" ht="18.75" customHeight="1">
      <c r="A1" s="23" t="s">
        <v>61</v>
      </c>
    </row>
    <row r="2" spans="1:24" ht="36" customHeight="1">
      <c r="A2" s="45" t="s">
        <v>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8" s="9" customFormat="1" ht="79.5" customHeight="1">
      <c r="A3" s="6" t="s">
        <v>0</v>
      </c>
      <c r="B3" s="10" t="s">
        <v>18</v>
      </c>
      <c r="C3" s="11" t="s">
        <v>1</v>
      </c>
      <c r="D3" s="11" t="s">
        <v>2</v>
      </c>
      <c r="E3" s="9" t="s">
        <v>3</v>
      </c>
      <c r="F3" s="16" t="s">
        <v>31</v>
      </c>
      <c r="G3" s="21" t="s">
        <v>32</v>
      </c>
      <c r="H3" s="12" t="s">
        <v>4</v>
      </c>
      <c r="I3" s="13" t="s">
        <v>25</v>
      </c>
      <c r="J3" s="13" t="s">
        <v>26</v>
      </c>
      <c r="K3" s="13" t="s">
        <v>27</v>
      </c>
      <c r="L3" s="13" t="s">
        <v>28</v>
      </c>
      <c r="M3" s="13" t="s">
        <v>29</v>
      </c>
      <c r="N3" s="13" t="s">
        <v>30</v>
      </c>
      <c r="O3" s="13" t="s">
        <v>5</v>
      </c>
      <c r="P3" s="13" t="s">
        <v>6</v>
      </c>
      <c r="Q3" s="13" t="s">
        <v>7</v>
      </c>
      <c r="R3" s="13" t="s">
        <v>8</v>
      </c>
      <c r="S3" s="13" t="s">
        <v>9</v>
      </c>
      <c r="T3" s="13" t="s">
        <v>10</v>
      </c>
      <c r="U3" s="13" t="s">
        <v>11</v>
      </c>
      <c r="V3" s="13" t="s">
        <v>12</v>
      </c>
      <c r="W3" s="13" t="s">
        <v>13</v>
      </c>
      <c r="X3" s="13" t="s">
        <v>14</v>
      </c>
      <c r="Y3" s="14" t="s">
        <v>15</v>
      </c>
      <c r="Z3" s="14" t="s">
        <v>16</v>
      </c>
      <c r="AA3" s="14" t="s">
        <v>17</v>
      </c>
      <c r="AB3" s="14" t="s">
        <v>19</v>
      </c>
    </row>
    <row r="4" spans="1:28" ht="21">
      <c r="A4" s="43" t="s">
        <v>52</v>
      </c>
      <c r="B4" s="26" t="s">
        <v>64</v>
      </c>
      <c r="C4" s="42" t="s">
        <v>65</v>
      </c>
      <c r="D4" s="42" t="s">
        <v>34</v>
      </c>
      <c r="E4" s="26" t="s">
        <v>64</v>
      </c>
      <c r="F4" s="40" t="s">
        <v>36</v>
      </c>
      <c r="G4" s="40" t="s">
        <v>40</v>
      </c>
      <c r="H4" s="41" t="s">
        <v>37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7</v>
      </c>
      <c r="S4" s="27">
        <v>10</v>
      </c>
      <c r="T4" s="27">
        <v>20</v>
      </c>
      <c r="U4" s="27">
        <v>40</v>
      </c>
      <c r="V4" s="27">
        <v>66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8">
        <v>143</v>
      </c>
    </row>
    <row r="5" spans="1:28" ht="21">
      <c r="A5" s="43" t="s">
        <v>52</v>
      </c>
      <c r="B5" s="26" t="s">
        <v>64</v>
      </c>
      <c r="C5" s="42" t="s">
        <v>65</v>
      </c>
      <c r="D5" s="42" t="s">
        <v>42</v>
      </c>
      <c r="E5" s="26" t="s">
        <v>64</v>
      </c>
      <c r="F5" s="40" t="s">
        <v>43</v>
      </c>
      <c r="G5" s="40" t="s">
        <v>44</v>
      </c>
      <c r="H5" s="41" t="s">
        <v>45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82</v>
      </c>
      <c r="X5" s="27">
        <v>91</v>
      </c>
      <c r="Y5" s="27">
        <v>68</v>
      </c>
      <c r="Z5" s="27">
        <v>84</v>
      </c>
      <c r="AA5" s="27">
        <v>0</v>
      </c>
      <c r="AB5" s="28">
        <v>325</v>
      </c>
    </row>
    <row r="6" spans="1:28" ht="21">
      <c r="A6" s="43" t="s">
        <v>48</v>
      </c>
      <c r="B6" s="26" t="s">
        <v>66</v>
      </c>
      <c r="C6" s="42" t="s">
        <v>67</v>
      </c>
      <c r="D6" s="42" t="s">
        <v>42</v>
      </c>
      <c r="E6" s="26" t="s">
        <v>66</v>
      </c>
      <c r="F6" s="40" t="s">
        <v>43</v>
      </c>
      <c r="G6" s="40" t="s">
        <v>44</v>
      </c>
      <c r="H6" s="41" t="s">
        <v>45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87</v>
      </c>
      <c r="X6" s="27">
        <v>100</v>
      </c>
      <c r="Y6" s="27">
        <v>85</v>
      </c>
      <c r="Z6" s="27">
        <v>94</v>
      </c>
      <c r="AA6" s="27">
        <v>0</v>
      </c>
      <c r="AB6" s="28">
        <v>366</v>
      </c>
    </row>
    <row r="7" spans="1:28" ht="21">
      <c r="A7" s="43" t="s">
        <v>53</v>
      </c>
      <c r="B7" s="26" t="s">
        <v>68</v>
      </c>
      <c r="C7" s="42" t="s">
        <v>69</v>
      </c>
      <c r="D7" s="42" t="s">
        <v>34</v>
      </c>
      <c r="E7" s="26" t="s">
        <v>68</v>
      </c>
      <c r="F7" s="40" t="s">
        <v>35</v>
      </c>
      <c r="G7" s="40" t="s">
        <v>47</v>
      </c>
      <c r="H7" s="41" t="s">
        <v>37</v>
      </c>
      <c r="I7" s="27">
        <v>0</v>
      </c>
      <c r="J7" s="27">
        <v>0</v>
      </c>
      <c r="K7" s="27">
        <v>0</v>
      </c>
      <c r="L7" s="27">
        <v>11</v>
      </c>
      <c r="M7" s="27">
        <v>0</v>
      </c>
      <c r="N7" s="27">
        <v>9</v>
      </c>
      <c r="O7" s="27">
        <v>10</v>
      </c>
      <c r="P7" s="27">
        <v>11</v>
      </c>
      <c r="Q7" s="27">
        <v>3</v>
      </c>
      <c r="R7" s="27">
        <v>10</v>
      </c>
      <c r="S7" s="27">
        <v>5</v>
      </c>
      <c r="T7" s="27">
        <v>5</v>
      </c>
      <c r="U7" s="27">
        <v>1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8">
        <v>65</v>
      </c>
    </row>
    <row r="8" spans="1:28" ht="12">
      <c r="A8" s="43" t="s">
        <v>54</v>
      </c>
      <c r="B8" s="26" t="s">
        <v>70</v>
      </c>
      <c r="C8" s="42" t="s">
        <v>71</v>
      </c>
      <c r="D8" s="42" t="s">
        <v>42</v>
      </c>
      <c r="E8" s="26" t="s">
        <v>70</v>
      </c>
      <c r="F8" s="40" t="s">
        <v>60</v>
      </c>
      <c r="G8" s="40" t="s">
        <v>60</v>
      </c>
      <c r="H8" s="41" t="s">
        <v>45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8">
        <v>0</v>
      </c>
    </row>
    <row r="9" spans="1:28" ht="21">
      <c r="A9" s="43" t="s">
        <v>55</v>
      </c>
      <c r="B9" s="26" t="s">
        <v>72</v>
      </c>
      <c r="C9" s="42" t="s">
        <v>73</v>
      </c>
      <c r="D9" s="42" t="s">
        <v>34</v>
      </c>
      <c r="E9" s="26" t="s">
        <v>72</v>
      </c>
      <c r="F9" s="40" t="s">
        <v>35</v>
      </c>
      <c r="G9" s="40" t="s">
        <v>40</v>
      </c>
      <c r="H9" s="41" t="s">
        <v>37</v>
      </c>
      <c r="I9" s="27">
        <v>0</v>
      </c>
      <c r="J9" s="27">
        <v>7</v>
      </c>
      <c r="K9" s="27">
        <v>0</v>
      </c>
      <c r="L9" s="27">
        <v>10</v>
      </c>
      <c r="M9" s="27">
        <v>0</v>
      </c>
      <c r="N9" s="27">
        <v>5</v>
      </c>
      <c r="O9" s="27">
        <v>5</v>
      </c>
      <c r="P9" s="27">
        <v>5</v>
      </c>
      <c r="Q9" s="27">
        <v>11</v>
      </c>
      <c r="R9" s="27">
        <v>7</v>
      </c>
      <c r="S9" s="27">
        <v>9</v>
      </c>
      <c r="T9" s="27">
        <v>4</v>
      </c>
      <c r="U9" s="27">
        <v>7</v>
      </c>
      <c r="V9" s="27">
        <v>10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8">
        <v>80</v>
      </c>
    </row>
    <row r="10" spans="1:28" ht="21">
      <c r="A10" s="43" t="s">
        <v>55</v>
      </c>
      <c r="B10" s="26" t="s">
        <v>72</v>
      </c>
      <c r="C10" s="42" t="s">
        <v>73</v>
      </c>
      <c r="D10" s="42" t="s">
        <v>42</v>
      </c>
      <c r="E10" s="26" t="s">
        <v>72</v>
      </c>
      <c r="F10" s="40" t="s">
        <v>43</v>
      </c>
      <c r="G10" s="40" t="s">
        <v>44</v>
      </c>
      <c r="H10" s="41" t="s">
        <v>45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5</v>
      </c>
      <c r="X10" s="27">
        <v>13</v>
      </c>
      <c r="Y10" s="27">
        <v>8</v>
      </c>
      <c r="Z10" s="27">
        <v>19</v>
      </c>
      <c r="AA10" s="27">
        <v>0</v>
      </c>
      <c r="AB10" s="28">
        <v>45</v>
      </c>
    </row>
    <row r="11" spans="1:28" ht="21">
      <c r="A11" s="43" t="s">
        <v>56</v>
      </c>
      <c r="B11" s="26" t="s">
        <v>74</v>
      </c>
      <c r="C11" s="42" t="s">
        <v>75</v>
      </c>
      <c r="D11" s="42" t="s">
        <v>34</v>
      </c>
      <c r="E11" s="26" t="s">
        <v>76</v>
      </c>
      <c r="F11" s="40" t="s">
        <v>49</v>
      </c>
      <c r="G11" s="40" t="s">
        <v>40</v>
      </c>
      <c r="H11" s="41" t="s">
        <v>37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4</v>
      </c>
      <c r="O11" s="27">
        <v>3</v>
      </c>
      <c r="P11" s="27">
        <v>6</v>
      </c>
      <c r="Q11" s="27">
        <v>4</v>
      </c>
      <c r="R11" s="27">
        <v>6</v>
      </c>
      <c r="S11" s="27">
        <v>2</v>
      </c>
      <c r="T11" s="27">
        <v>7</v>
      </c>
      <c r="U11" s="27">
        <v>4</v>
      </c>
      <c r="V11" s="27">
        <v>5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8">
        <v>41</v>
      </c>
    </row>
    <row r="12" spans="1:28" ht="21">
      <c r="A12" s="43" t="s">
        <v>56</v>
      </c>
      <c r="B12" s="26" t="s">
        <v>74</v>
      </c>
      <c r="C12" s="42" t="s">
        <v>75</v>
      </c>
      <c r="D12" s="42" t="s">
        <v>42</v>
      </c>
      <c r="E12" s="26" t="s">
        <v>77</v>
      </c>
      <c r="F12" s="40" t="s">
        <v>43</v>
      </c>
      <c r="G12" s="40" t="s">
        <v>44</v>
      </c>
      <c r="H12" s="41" t="s">
        <v>45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9</v>
      </c>
      <c r="X12" s="27">
        <v>13</v>
      </c>
      <c r="Y12" s="27">
        <v>12</v>
      </c>
      <c r="Z12" s="27">
        <v>8</v>
      </c>
      <c r="AA12" s="27">
        <v>0</v>
      </c>
      <c r="AB12" s="28">
        <v>42</v>
      </c>
    </row>
    <row r="13" spans="1:28" ht="21">
      <c r="A13" s="43" t="s">
        <v>57</v>
      </c>
      <c r="B13" s="26" t="s">
        <v>78</v>
      </c>
      <c r="C13" s="42" t="s">
        <v>79</v>
      </c>
      <c r="D13" s="42" t="s">
        <v>34</v>
      </c>
      <c r="E13" s="26" t="s">
        <v>80</v>
      </c>
      <c r="F13" s="40" t="s">
        <v>35</v>
      </c>
      <c r="G13" s="40" t="s">
        <v>46</v>
      </c>
      <c r="H13" s="41" t="s">
        <v>37</v>
      </c>
      <c r="I13" s="27">
        <v>11</v>
      </c>
      <c r="J13" s="27">
        <v>0</v>
      </c>
      <c r="K13" s="27">
        <v>0</v>
      </c>
      <c r="L13" s="27">
        <v>16</v>
      </c>
      <c r="M13" s="27">
        <v>0</v>
      </c>
      <c r="N13" s="27">
        <v>23</v>
      </c>
      <c r="O13" s="27">
        <v>19</v>
      </c>
      <c r="P13" s="27">
        <v>11</v>
      </c>
      <c r="Q13" s="27">
        <v>13</v>
      </c>
      <c r="R13" s="27">
        <v>22</v>
      </c>
      <c r="S13" s="27">
        <v>7</v>
      </c>
      <c r="T13" s="27">
        <v>10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8">
        <v>132</v>
      </c>
    </row>
    <row r="14" spans="1:28" ht="12">
      <c r="A14" s="43" t="s">
        <v>58</v>
      </c>
      <c r="B14" s="26" t="s">
        <v>81</v>
      </c>
      <c r="C14" s="42" t="s">
        <v>82</v>
      </c>
      <c r="D14" s="42" t="s">
        <v>34</v>
      </c>
      <c r="E14" s="26" t="s">
        <v>81</v>
      </c>
      <c r="F14" s="40" t="s">
        <v>50</v>
      </c>
      <c r="G14" s="40" t="s">
        <v>46</v>
      </c>
      <c r="H14" s="41" t="s">
        <v>37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10</v>
      </c>
      <c r="P14" s="27">
        <v>8</v>
      </c>
      <c r="Q14" s="27">
        <v>10</v>
      </c>
      <c r="R14" s="27">
        <v>11</v>
      </c>
      <c r="S14" s="27">
        <v>14</v>
      </c>
      <c r="T14" s="27">
        <v>13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8">
        <v>66</v>
      </c>
    </row>
    <row r="15" spans="1:28" ht="21">
      <c r="A15" s="43" t="s">
        <v>59</v>
      </c>
      <c r="B15" s="26" t="s">
        <v>83</v>
      </c>
      <c r="C15" s="42" t="s">
        <v>84</v>
      </c>
      <c r="D15" s="42" t="s">
        <v>38</v>
      </c>
      <c r="E15" s="26" t="s">
        <v>83</v>
      </c>
      <c r="F15" s="40" t="s">
        <v>46</v>
      </c>
      <c r="G15" s="40" t="s">
        <v>40</v>
      </c>
      <c r="H15" s="41" t="s">
        <v>41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56</v>
      </c>
      <c r="U15" s="27">
        <v>74</v>
      </c>
      <c r="V15" s="27">
        <v>52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8">
        <v>182</v>
      </c>
    </row>
    <row r="16" spans="1:28" ht="21">
      <c r="A16" s="43" t="s">
        <v>59</v>
      </c>
      <c r="B16" s="26" t="s">
        <v>83</v>
      </c>
      <c r="C16" s="42" t="s">
        <v>84</v>
      </c>
      <c r="D16" s="42" t="s">
        <v>42</v>
      </c>
      <c r="E16" s="26" t="s">
        <v>83</v>
      </c>
      <c r="F16" s="40" t="s">
        <v>43</v>
      </c>
      <c r="G16" s="40" t="s">
        <v>44</v>
      </c>
      <c r="H16" s="41" t="s">
        <v>45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105</v>
      </c>
      <c r="X16" s="27">
        <v>75</v>
      </c>
      <c r="Y16" s="27">
        <v>79</v>
      </c>
      <c r="Z16" s="27">
        <v>86</v>
      </c>
      <c r="AA16" s="27">
        <v>0</v>
      </c>
      <c r="AB16" s="28">
        <v>345</v>
      </c>
    </row>
    <row r="17" spans="1:28" ht="21">
      <c r="A17" s="43" t="s">
        <v>59</v>
      </c>
      <c r="B17" s="26" t="s">
        <v>85</v>
      </c>
      <c r="C17" s="42" t="s">
        <v>86</v>
      </c>
      <c r="D17" s="42" t="s">
        <v>34</v>
      </c>
      <c r="E17" s="26" t="s">
        <v>85</v>
      </c>
      <c r="F17" s="40" t="s">
        <v>49</v>
      </c>
      <c r="G17" s="40" t="s">
        <v>39</v>
      </c>
      <c r="H17" s="41" t="s">
        <v>37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91</v>
      </c>
      <c r="O17" s="27">
        <v>53</v>
      </c>
      <c r="P17" s="27">
        <v>56</v>
      </c>
      <c r="Q17" s="27">
        <v>55</v>
      </c>
      <c r="R17" s="27">
        <v>66</v>
      </c>
      <c r="S17" s="27">
        <v>72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8">
        <v>393</v>
      </c>
    </row>
    <row r="18" spans="1:28" ht="21">
      <c r="A18" s="43" t="s">
        <v>59</v>
      </c>
      <c r="B18" s="26" t="s">
        <v>85</v>
      </c>
      <c r="C18" s="42" t="s">
        <v>86</v>
      </c>
      <c r="D18" s="42" t="s">
        <v>38</v>
      </c>
      <c r="E18" s="26" t="s">
        <v>85</v>
      </c>
      <c r="F18" s="40" t="s">
        <v>46</v>
      </c>
      <c r="G18" s="40" t="s">
        <v>40</v>
      </c>
      <c r="H18" s="41" t="s">
        <v>41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64</v>
      </c>
      <c r="U18" s="27">
        <v>90</v>
      </c>
      <c r="V18" s="27">
        <v>91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8">
        <v>245</v>
      </c>
    </row>
    <row r="19" spans="1:28" ht="21">
      <c r="A19" s="43" t="s">
        <v>59</v>
      </c>
      <c r="B19" s="26" t="s">
        <v>85</v>
      </c>
      <c r="C19" s="42" t="s">
        <v>86</v>
      </c>
      <c r="D19" s="42" t="s">
        <v>42</v>
      </c>
      <c r="E19" s="26" t="s">
        <v>85</v>
      </c>
      <c r="F19" s="40" t="s">
        <v>43</v>
      </c>
      <c r="G19" s="40" t="s">
        <v>44</v>
      </c>
      <c r="H19" s="41" t="s">
        <v>45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79</v>
      </c>
      <c r="X19" s="27">
        <v>75</v>
      </c>
      <c r="Y19" s="27">
        <v>108</v>
      </c>
      <c r="Z19" s="27">
        <v>92</v>
      </c>
      <c r="AA19" s="27">
        <v>0</v>
      </c>
      <c r="AB19" s="28">
        <v>354</v>
      </c>
    </row>
    <row r="20" spans="1:28" ht="21">
      <c r="A20" s="43" t="s">
        <v>59</v>
      </c>
      <c r="B20" s="26" t="s">
        <v>87</v>
      </c>
      <c r="C20" s="42" t="s">
        <v>88</v>
      </c>
      <c r="D20" s="42" t="s">
        <v>34</v>
      </c>
      <c r="E20" s="26" t="s">
        <v>87</v>
      </c>
      <c r="F20" s="40" t="s">
        <v>35</v>
      </c>
      <c r="G20" s="40" t="s">
        <v>40</v>
      </c>
      <c r="H20" s="41" t="s">
        <v>37</v>
      </c>
      <c r="I20" s="27">
        <v>0</v>
      </c>
      <c r="J20" s="27">
        <v>51</v>
      </c>
      <c r="K20" s="27">
        <v>0</v>
      </c>
      <c r="L20" s="27">
        <v>100</v>
      </c>
      <c r="M20" s="27">
        <v>0</v>
      </c>
      <c r="N20" s="27">
        <v>75</v>
      </c>
      <c r="O20" s="27">
        <v>90</v>
      </c>
      <c r="P20" s="27">
        <v>60</v>
      </c>
      <c r="Q20" s="27">
        <v>73</v>
      </c>
      <c r="R20" s="27">
        <v>93</v>
      </c>
      <c r="S20" s="27">
        <v>76</v>
      </c>
      <c r="T20" s="27">
        <v>63</v>
      </c>
      <c r="U20" s="27">
        <v>86</v>
      </c>
      <c r="V20" s="27">
        <v>65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8">
        <v>832</v>
      </c>
    </row>
    <row r="21" spans="1:28" ht="21">
      <c r="A21" s="43" t="s">
        <v>59</v>
      </c>
      <c r="B21" s="26" t="s">
        <v>89</v>
      </c>
      <c r="C21" s="42" t="s">
        <v>90</v>
      </c>
      <c r="D21" s="42" t="s">
        <v>91</v>
      </c>
      <c r="E21" s="26" t="s">
        <v>89</v>
      </c>
      <c r="F21" s="40" t="s">
        <v>44</v>
      </c>
      <c r="G21" s="40" t="s">
        <v>44</v>
      </c>
      <c r="H21" s="41" t="s">
        <v>45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235</v>
      </c>
      <c r="AA21" s="27">
        <v>0</v>
      </c>
      <c r="AB21" s="28">
        <v>235</v>
      </c>
    </row>
    <row r="22" spans="1:28" ht="21">
      <c r="A22" s="43" t="s">
        <v>59</v>
      </c>
      <c r="B22" s="26" t="s">
        <v>92</v>
      </c>
      <c r="C22" s="42" t="s">
        <v>93</v>
      </c>
      <c r="D22" s="42" t="s">
        <v>34</v>
      </c>
      <c r="E22" s="26" t="s">
        <v>92</v>
      </c>
      <c r="F22" s="40" t="s">
        <v>51</v>
      </c>
      <c r="G22" s="40" t="s">
        <v>40</v>
      </c>
      <c r="H22" s="41" t="s">
        <v>37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2</v>
      </c>
      <c r="Q22" s="27">
        <v>5</v>
      </c>
      <c r="R22" s="27">
        <v>12</v>
      </c>
      <c r="S22" s="27">
        <v>12</v>
      </c>
      <c r="T22" s="27">
        <v>16</v>
      </c>
      <c r="U22" s="27">
        <v>20</v>
      </c>
      <c r="V22" s="27">
        <v>6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8">
        <v>73</v>
      </c>
    </row>
    <row r="23" spans="1:28" ht="21">
      <c r="A23" s="43" t="s">
        <v>59</v>
      </c>
      <c r="B23" s="26" t="s">
        <v>92</v>
      </c>
      <c r="C23" s="42" t="s">
        <v>93</v>
      </c>
      <c r="D23" s="42" t="s">
        <v>42</v>
      </c>
      <c r="E23" s="26" t="s">
        <v>92</v>
      </c>
      <c r="F23" s="40" t="s">
        <v>43</v>
      </c>
      <c r="G23" s="40" t="s">
        <v>44</v>
      </c>
      <c r="H23" s="41" t="s">
        <v>45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28</v>
      </c>
      <c r="X23" s="27">
        <v>17</v>
      </c>
      <c r="Y23" s="27">
        <v>19</v>
      </c>
      <c r="Z23" s="27">
        <v>12</v>
      </c>
      <c r="AA23" s="27">
        <v>0</v>
      </c>
      <c r="AB23" s="28">
        <v>76</v>
      </c>
    </row>
    <row r="24" spans="1:28" ht="21">
      <c r="A24" s="43" t="s">
        <v>59</v>
      </c>
      <c r="B24" s="26" t="s">
        <v>94</v>
      </c>
      <c r="C24" s="42" t="s">
        <v>95</v>
      </c>
      <c r="D24" s="42" t="s">
        <v>34</v>
      </c>
      <c r="E24" s="26" t="s">
        <v>94</v>
      </c>
      <c r="F24" s="40" t="s">
        <v>35</v>
      </c>
      <c r="G24" s="40" t="s">
        <v>40</v>
      </c>
      <c r="H24" s="41" t="s">
        <v>37</v>
      </c>
      <c r="I24" s="27">
        <v>0</v>
      </c>
      <c r="J24" s="27">
        <v>0</v>
      </c>
      <c r="K24" s="27">
        <v>0</v>
      </c>
      <c r="L24" s="27">
        <v>34</v>
      </c>
      <c r="M24" s="27">
        <v>2</v>
      </c>
      <c r="N24" s="27">
        <v>62</v>
      </c>
      <c r="O24" s="27">
        <v>50</v>
      </c>
      <c r="P24" s="27">
        <v>54</v>
      </c>
      <c r="Q24" s="27">
        <v>42</v>
      </c>
      <c r="R24" s="27">
        <v>52</v>
      </c>
      <c r="S24" s="27">
        <v>50</v>
      </c>
      <c r="T24" s="27">
        <v>79</v>
      </c>
      <c r="U24" s="27">
        <v>70</v>
      </c>
      <c r="V24" s="27">
        <v>65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8">
        <v>560</v>
      </c>
    </row>
    <row r="25" spans="1:28" ht="21">
      <c r="A25" s="43" t="s">
        <v>59</v>
      </c>
      <c r="B25" s="26" t="s">
        <v>94</v>
      </c>
      <c r="C25" s="42" t="s">
        <v>95</v>
      </c>
      <c r="D25" s="42" t="s">
        <v>42</v>
      </c>
      <c r="E25" s="26" t="s">
        <v>94</v>
      </c>
      <c r="F25" s="40" t="s">
        <v>43</v>
      </c>
      <c r="G25" s="40" t="s">
        <v>44</v>
      </c>
      <c r="H25" s="41" t="s">
        <v>45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78</v>
      </c>
      <c r="X25" s="27">
        <v>82</v>
      </c>
      <c r="Y25" s="27">
        <v>94</v>
      </c>
      <c r="Z25" s="27">
        <v>101</v>
      </c>
      <c r="AA25" s="27">
        <v>0</v>
      </c>
      <c r="AB25" s="28">
        <v>355</v>
      </c>
    </row>
    <row r="26" spans="1:28" s="34" customFormat="1" ht="18.75" customHeight="1">
      <c r="A26" s="29"/>
      <c r="B26" s="30"/>
      <c r="C26" s="31"/>
      <c r="D26" s="32"/>
      <c r="E26" s="33"/>
      <c r="F26" s="35"/>
      <c r="G26" s="36"/>
      <c r="H26" s="37"/>
      <c r="I26" s="44">
        <f>SUM(I4:I25)</f>
        <v>11</v>
      </c>
      <c r="J26" s="44">
        <f aca="true" t="shared" si="0" ref="J26:AB26">SUM(J4:J25)</f>
        <v>58</v>
      </c>
      <c r="K26" s="44">
        <f t="shared" si="0"/>
        <v>0</v>
      </c>
      <c r="L26" s="44">
        <f t="shared" si="0"/>
        <v>171</v>
      </c>
      <c r="M26" s="44">
        <f t="shared" si="0"/>
        <v>2</v>
      </c>
      <c r="N26" s="44">
        <f t="shared" si="0"/>
        <v>269</v>
      </c>
      <c r="O26" s="44">
        <f t="shared" si="0"/>
        <v>240</v>
      </c>
      <c r="P26" s="44">
        <f t="shared" si="0"/>
        <v>213</v>
      </c>
      <c r="Q26" s="44">
        <f t="shared" si="0"/>
        <v>216</v>
      </c>
      <c r="R26" s="44">
        <f t="shared" si="0"/>
        <v>286</v>
      </c>
      <c r="S26" s="44">
        <f t="shared" si="0"/>
        <v>257</v>
      </c>
      <c r="T26" s="44">
        <f t="shared" si="0"/>
        <v>337</v>
      </c>
      <c r="U26" s="44">
        <f t="shared" si="0"/>
        <v>392</v>
      </c>
      <c r="V26" s="44">
        <f t="shared" si="0"/>
        <v>360</v>
      </c>
      <c r="W26" s="44">
        <f t="shared" si="0"/>
        <v>473</v>
      </c>
      <c r="X26" s="44">
        <f t="shared" si="0"/>
        <v>466</v>
      </c>
      <c r="Y26" s="44">
        <f t="shared" si="0"/>
        <v>473</v>
      </c>
      <c r="Z26" s="44">
        <f t="shared" si="0"/>
        <v>731</v>
      </c>
      <c r="AA26" s="44">
        <f t="shared" si="0"/>
        <v>0</v>
      </c>
      <c r="AB26" s="44">
        <f t="shared" si="0"/>
        <v>4955</v>
      </c>
    </row>
  </sheetData>
  <sheetProtection/>
  <mergeCells count="1">
    <mergeCell ref="A2:X2"/>
  </mergeCells>
  <printOptions gridLines="1" headings="1"/>
  <pageMargins left="0.45" right="0.45" top="0.75" bottom="0.75" header="0.3" footer="0.3"/>
  <pageSetup horizontalDpi="600" verticalDpi="600" orientation="landscape" paperSize="5" scale="80" r:id="rId1"/>
  <headerFooter>
    <oddHeader>&amp;COklahoma State Department of Education&amp;RApplication for Accreditation
Oct. 1 Enrollment ("head count")</oddHeader>
    <oddFooter>&amp;Lkc-r/OMES&amp;CWorksheet:  &amp;A
File:  &amp;F&amp;RPage &amp;P of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1:I8"/>
  <sheetViews>
    <sheetView zoomScalePageLayoutView="0" workbookViewId="0" topLeftCell="I1">
      <selection activeCell="I8" sqref="I8"/>
    </sheetView>
  </sheetViews>
  <sheetFormatPr defaultColWidth="9.33203125" defaultRowHeight="12"/>
  <cols>
    <col min="9" max="9" width="112.16015625" style="0" customWidth="1"/>
  </cols>
  <sheetData>
    <row r="1" ht="24" customHeight="1">
      <c r="I1" s="15" t="s">
        <v>20</v>
      </c>
    </row>
    <row r="2" ht="21" customHeight="1">
      <c r="I2" s="1" t="s">
        <v>21</v>
      </c>
    </row>
    <row r="3" ht="35.25" customHeight="1">
      <c r="I3" s="8" t="s">
        <v>24</v>
      </c>
    </row>
    <row r="4" ht="16.5" customHeight="1">
      <c r="I4" t="s">
        <v>22</v>
      </c>
    </row>
    <row r="5" ht="14.25" customHeight="1">
      <c r="I5" t="s">
        <v>23</v>
      </c>
    </row>
    <row r="6" ht="17.25" customHeight="1">
      <c r="I6" t="s">
        <v>33</v>
      </c>
    </row>
    <row r="7" ht="57" customHeight="1">
      <c r="I7" s="23" t="s">
        <v>62</v>
      </c>
    </row>
    <row r="8" ht="72" customHeight="1">
      <c r="I8" s="39" t="s">
        <v>63</v>
      </c>
    </row>
  </sheetData>
  <sheetProtection/>
  <printOptions gridLines="1" headings="1"/>
  <pageMargins left="0.7" right="0.7" top="0.75" bottom="0.75" header="0.3" footer="0.3"/>
  <pageSetup horizontalDpi="600" verticalDpi="600" orientation="landscape" r:id="rId1"/>
  <headerFooter>
    <oddFooter>&amp;Lkc-r&amp;CWorksheet:  &amp;A
File:  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Coe-Ross</dc:creator>
  <cp:keywords/>
  <dc:description/>
  <cp:lastModifiedBy>Karen Coe-Ross</cp:lastModifiedBy>
  <cp:lastPrinted>2016-02-08T18:18:22Z</cp:lastPrinted>
  <dcterms:created xsi:type="dcterms:W3CDTF">2012-10-25T14:36:18Z</dcterms:created>
  <dcterms:modified xsi:type="dcterms:W3CDTF">2016-02-08T18:18:23Z</dcterms:modified>
  <cp:category/>
  <cp:version/>
  <cp:contentType/>
  <cp:contentStatus/>
</cp:coreProperties>
</file>